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lexou\Documents\2017 00 Politique TITV\00 1040 ETTERBEEK\"/>
    </mc:Choice>
  </mc:AlternateContent>
  <bookViews>
    <workbookView xWindow="0" yWindow="0" windowWidth="23016" windowHeight="11172"/>
  </bookViews>
  <sheets>
    <sheet name="Institutions" sheetId="1" r:id="rId1"/>
    <sheet name="Mandataires" sheetId="3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14" i="3" l="1"/>
  <c r="M213" i="3"/>
  <c r="M212" i="3"/>
  <c r="M211" i="3"/>
  <c r="M210" i="3"/>
  <c r="M209" i="3"/>
  <c r="M208" i="3"/>
  <c r="M207" i="3"/>
  <c r="M206" i="3"/>
  <c r="M205" i="3"/>
  <c r="M204" i="3"/>
  <c r="M203" i="3"/>
  <c r="M202" i="3"/>
  <c r="M201" i="3"/>
  <c r="M200" i="3"/>
  <c r="M199" i="3"/>
  <c r="M198" i="3"/>
  <c r="M197" i="3"/>
  <c r="M196" i="3"/>
  <c r="M195" i="3"/>
  <c r="M194" i="3"/>
  <c r="M193" i="3"/>
  <c r="M192" i="3"/>
  <c r="M191" i="3"/>
  <c r="M190" i="3"/>
  <c r="M189" i="3"/>
  <c r="M188" i="3"/>
  <c r="M187" i="3"/>
  <c r="M186" i="3"/>
  <c r="M185" i="3"/>
  <c r="M184" i="3"/>
  <c r="M183" i="3"/>
  <c r="M182" i="3"/>
  <c r="M181" i="3"/>
  <c r="M180" i="3"/>
  <c r="M179" i="3"/>
  <c r="M178" i="3"/>
  <c r="M177" i="3"/>
  <c r="M176" i="3"/>
  <c r="M175" i="3"/>
  <c r="M174" i="3"/>
  <c r="M173" i="3"/>
  <c r="M172" i="3"/>
  <c r="M171" i="3"/>
  <c r="M170" i="3"/>
  <c r="M169" i="3"/>
  <c r="M168" i="3"/>
  <c r="M167" i="3"/>
  <c r="M166" i="3"/>
  <c r="M165" i="3"/>
  <c r="M164" i="3"/>
  <c r="M163" i="3"/>
  <c r="M162" i="3"/>
  <c r="M161" i="3"/>
  <c r="M160" i="3"/>
  <c r="M159" i="3"/>
  <c r="M158" i="3"/>
  <c r="M157" i="3"/>
  <c r="M156" i="3"/>
  <c r="M155" i="3"/>
  <c r="M154" i="3"/>
  <c r="M153" i="3"/>
  <c r="M152" i="3"/>
  <c r="M151" i="3"/>
  <c r="M150" i="3"/>
  <c r="M149" i="3"/>
  <c r="M148" i="3"/>
  <c r="M147" i="3"/>
  <c r="M146" i="3"/>
  <c r="M145" i="3"/>
  <c r="M144" i="3"/>
  <c r="M143" i="3"/>
  <c r="M142" i="3"/>
  <c r="M141" i="3"/>
  <c r="M140" i="3"/>
  <c r="M139" i="3"/>
  <c r="M138" i="3"/>
  <c r="M137" i="3"/>
  <c r="M136" i="3"/>
  <c r="M135" i="3"/>
  <c r="M134" i="3"/>
  <c r="M133" i="3"/>
  <c r="M132" i="3"/>
  <c r="M131" i="3"/>
  <c r="M130" i="3"/>
  <c r="M129" i="3"/>
  <c r="M128" i="3"/>
  <c r="M127" i="3"/>
  <c r="M126" i="3"/>
  <c r="M125" i="3"/>
  <c r="M124" i="3"/>
  <c r="M123" i="3"/>
  <c r="M122" i="3"/>
  <c r="M121" i="3"/>
  <c r="M120" i="3"/>
  <c r="M119" i="3"/>
  <c r="M118" i="3"/>
  <c r="M117" i="3"/>
  <c r="M116" i="3"/>
  <c r="M115" i="3"/>
  <c r="M114" i="3"/>
  <c r="M113" i="3"/>
  <c r="M112" i="3"/>
  <c r="M111" i="3"/>
  <c r="M110" i="3"/>
  <c r="M109" i="3"/>
  <c r="M108" i="3"/>
  <c r="M107" i="3"/>
  <c r="M106" i="3"/>
  <c r="M105" i="3"/>
  <c r="M104" i="3"/>
  <c r="M103" i="3"/>
  <c r="M101" i="3"/>
  <c r="M100" i="3"/>
  <c r="M99" i="3"/>
  <c r="M98" i="3"/>
  <c r="M97" i="3"/>
  <c r="M96" i="3"/>
  <c r="M95" i="3"/>
  <c r="M94" i="3"/>
  <c r="M93" i="3"/>
  <c r="M92" i="3"/>
  <c r="M91" i="3"/>
  <c r="M90" i="3"/>
  <c r="M89" i="3"/>
  <c r="M88" i="3"/>
  <c r="M87" i="3"/>
  <c r="M86" i="3"/>
  <c r="M85" i="3"/>
  <c r="M84" i="3"/>
  <c r="M83" i="3"/>
  <c r="M82" i="3"/>
  <c r="M81" i="3"/>
  <c r="M80" i="3"/>
  <c r="M79" i="3"/>
  <c r="M78" i="3"/>
  <c r="M77" i="3"/>
  <c r="M76" i="3"/>
  <c r="M75" i="3"/>
  <c r="M74" i="3"/>
  <c r="M73" i="3"/>
  <c r="M72" i="3"/>
  <c r="M71" i="3"/>
  <c r="M70" i="3"/>
  <c r="M69" i="3"/>
  <c r="M68" i="3"/>
  <c r="M67" i="3"/>
  <c r="M66" i="3"/>
  <c r="M65" i="3"/>
  <c r="M64" i="3"/>
  <c r="M63" i="3"/>
  <c r="M62" i="3"/>
  <c r="M61" i="3"/>
  <c r="M60" i="3"/>
  <c r="M59" i="3"/>
  <c r="M58" i="3"/>
  <c r="M57" i="3"/>
  <c r="M56" i="3"/>
  <c r="M55" i="3"/>
  <c r="M54" i="3"/>
  <c r="M53" i="3"/>
  <c r="M52" i="3"/>
  <c r="M51" i="3"/>
  <c r="M50" i="3"/>
  <c r="M49" i="3"/>
  <c r="M48" i="3"/>
  <c r="M47" i="3"/>
  <c r="M46" i="3"/>
  <c r="M45" i="3"/>
  <c r="M44" i="3"/>
  <c r="M43" i="3"/>
  <c r="M42" i="3"/>
  <c r="M41" i="3"/>
  <c r="M40" i="3"/>
  <c r="M39" i="3"/>
  <c r="M38" i="3"/>
  <c r="M37" i="3"/>
  <c r="M36" i="3"/>
  <c r="M35" i="3"/>
  <c r="M34" i="3"/>
  <c r="M33" i="3"/>
  <c r="M32" i="3"/>
  <c r="M31" i="3"/>
  <c r="M30" i="3"/>
  <c r="M29" i="3"/>
  <c r="M28" i="3"/>
  <c r="M27" i="3"/>
  <c r="M26" i="3"/>
  <c r="M25" i="3"/>
  <c r="M24" i="3"/>
  <c r="M23" i="3"/>
  <c r="M22" i="3"/>
  <c r="M21" i="3"/>
  <c r="M20" i="3"/>
  <c r="M19" i="3"/>
  <c r="M18" i="3"/>
  <c r="M17" i="3"/>
  <c r="M16" i="3"/>
  <c r="M15" i="3"/>
  <c r="M14" i="3"/>
  <c r="M13" i="3"/>
  <c r="M12" i="3"/>
  <c r="M11" i="3"/>
  <c r="M10" i="3"/>
  <c r="M9" i="3"/>
  <c r="M8" i="3"/>
  <c r="M7" i="3"/>
  <c r="M6" i="3"/>
  <c r="M5" i="3"/>
  <c r="M4" i="3"/>
  <c r="M107" i="1" l="1"/>
  <c r="M196" i="1"/>
  <c r="M124" i="1"/>
  <c r="M197" i="1" l="1"/>
  <c r="M30" i="1" l="1"/>
  <c r="M76" i="1"/>
  <c r="M176" i="1"/>
  <c r="M58" i="1"/>
  <c r="M177" i="1"/>
  <c r="M70" i="1"/>
  <c r="M23" i="1"/>
  <c r="M129" i="1"/>
  <c r="M35" i="1"/>
  <c r="M93" i="1"/>
  <c r="M94" i="1"/>
  <c r="M95" i="1"/>
  <c r="M77" i="1"/>
  <c r="M89" i="1"/>
  <c r="M151" i="1"/>
  <c r="M203" i="1"/>
  <c r="M215" i="1"/>
  <c r="M122" i="1"/>
  <c r="M126" i="1"/>
  <c r="M116" i="1"/>
  <c r="M36" i="1"/>
  <c r="M204" i="1"/>
  <c r="M152" i="1"/>
  <c r="M10" i="1"/>
  <c r="M37" i="1"/>
  <c r="M18" i="1"/>
  <c r="M59" i="1"/>
  <c r="M159" i="1"/>
  <c r="M38" i="1"/>
  <c r="M19" i="1"/>
  <c r="M178" i="1"/>
  <c r="M170" i="1"/>
  <c r="M117" i="1"/>
  <c r="M109" i="1"/>
  <c r="M143" i="1"/>
  <c r="M153" i="1"/>
  <c r="M216" i="1"/>
  <c r="M79" i="1"/>
  <c r="M96" i="1"/>
  <c r="M160" i="1"/>
  <c r="M80" i="1"/>
  <c r="M179" i="1"/>
  <c r="M27" i="1"/>
  <c r="M26" i="1"/>
  <c r="M81" i="1"/>
  <c r="M144" i="1"/>
  <c r="M97" i="1"/>
  <c r="M20" i="1"/>
  <c r="M71" i="1"/>
  <c r="M161" i="1"/>
  <c r="M180" i="1"/>
  <c r="M39" i="1"/>
  <c r="M162" i="1"/>
  <c r="M181" i="1"/>
  <c r="M205" i="1"/>
  <c r="M48" i="1"/>
  <c r="M182" i="1"/>
  <c r="M206" i="1"/>
  <c r="M110" i="1"/>
  <c r="M46" i="1"/>
  <c r="M82" i="1"/>
  <c r="M183" i="1"/>
  <c r="M184" i="1"/>
  <c r="M123" i="1"/>
  <c r="M11" i="1"/>
  <c r="M100" i="1"/>
  <c r="M137" i="1"/>
  <c r="M83" i="1"/>
  <c r="M207" i="1"/>
  <c r="M60" i="1"/>
  <c r="M72" i="1"/>
  <c r="M49" i="1"/>
  <c r="M185" i="1"/>
  <c r="M145" i="1"/>
  <c r="M40" i="1"/>
  <c r="M146" i="1"/>
  <c r="M135" i="1"/>
  <c r="M111" i="1"/>
  <c r="M98" i="1"/>
  <c r="M61" i="1"/>
  <c r="M28" i="1"/>
  <c r="M136" i="1"/>
  <c r="M99" i="1"/>
  <c r="M84" i="1"/>
  <c r="M163" i="1"/>
  <c r="M62" i="1"/>
  <c r="M186" i="1"/>
  <c r="M187" i="1"/>
  <c r="M164" i="1"/>
  <c r="M12" i="1"/>
  <c r="M24" i="1"/>
  <c r="M50" i="1"/>
  <c r="M147" i="1"/>
  <c r="M199" i="1"/>
  <c r="M41" i="1"/>
  <c r="M208" i="1"/>
  <c r="M31" i="1"/>
  <c r="M118" i="1"/>
  <c r="M112" i="1"/>
  <c r="M25" i="1"/>
  <c r="M138" i="1"/>
  <c r="M51" i="1"/>
  <c r="M85" i="1"/>
  <c r="M86" i="1"/>
  <c r="M29" i="1"/>
  <c r="M63" i="1"/>
  <c r="M119" i="1"/>
  <c r="M21" i="1"/>
  <c r="M13" i="1"/>
  <c r="M101" i="1"/>
  <c r="M165" i="1"/>
  <c r="M188" i="1"/>
  <c r="M52" i="1"/>
  <c r="M209" i="1"/>
  <c r="M210" i="1"/>
  <c r="M139" i="1"/>
  <c r="M14" i="1"/>
  <c r="M211" i="1"/>
  <c r="M43" i="1"/>
  <c r="M53" i="1"/>
  <c r="M87" i="1"/>
  <c r="M42" i="1"/>
  <c r="M166" i="1"/>
  <c r="M15" i="1"/>
  <c r="M125" i="1"/>
  <c r="M130" i="1"/>
  <c r="M167" i="1"/>
  <c r="M113" i="1"/>
  <c r="M102" i="1"/>
  <c r="M189" i="1"/>
  <c r="M140" i="1"/>
  <c r="M88" i="1"/>
  <c r="M4" i="1"/>
  <c r="M131" i="1"/>
  <c r="M22" i="1"/>
  <c r="M168" i="1"/>
  <c r="M5" i="1"/>
  <c r="M195" i="1"/>
  <c r="M190" i="1"/>
  <c r="M212" i="1"/>
  <c r="M103" i="1"/>
  <c r="M16" i="1"/>
  <c r="M114" i="1"/>
  <c r="M127" i="1"/>
  <c r="M55" i="1"/>
  <c r="M128" i="1"/>
  <c r="M200" i="1"/>
  <c r="M191" i="1"/>
  <c r="M213" i="1"/>
  <c r="M154" i="1"/>
  <c r="M141" i="1"/>
  <c r="M45" i="1"/>
  <c r="M44" i="1"/>
  <c r="M115" i="1"/>
  <c r="M120" i="1"/>
  <c r="M192" i="1"/>
  <c r="M104" i="1"/>
  <c r="M54" i="1"/>
  <c r="M105" i="1"/>
  <c r="M64" i="1"/>
  <c r="M155" i="1"/>
  <c r="M33" i="1"/>
  <c r="M17" i="1"/>
  <c r="M106" i="1"/>
  <c r="M8" i="1"/>
  <c r="M69" i="1"/>
  <c r="M90" i="1"/>
  <c r="M158" i="1"/>
  <c r="M67" i="1"/>
  <c r="M78" i="1"/>
  <c r="M121" i="1"/>
  <c r="M214" i="1"/>
  <c r="M156" i="1"/>
  <c r="M65" i="1"/>
  <c r="M150" i="1"/>
  <c r="M47" i="1"/>
  <c r="M198" i="1"/>
  <c r="M9" i="1"/>
  <c r="M108" i="1"/>
  <c r="M175" i="1"/>
  <c r="M134" i="1"/>
  <c r="M174" i="1"/>
  <c r="M149" i="1"/>
  <c r="M142" i="1"/>
  <c r="M68" i="1"/>
  <c r="M75" i="1"/>
  <c r="M202" i="1"/>
  <c r="M173" i="1"/>
  <c r="M148" i="1"/>
  <c r="M57" i="1"/>
  <c r="M92" i="1"/>
  <c r="M34" i="1"/>
  <c r="M74" i="1"/>
  <c r="M133" i="1"/>
  <c r="M172" i="1"/>
  <c r="M73" i="1"/>
  <c r="M157" i="1"/>
  <c r="M7" i="1"/>
  <c r="M32" i="1"/>
  <c r="M201" i="1"/>
  <c r="M66" i="1"/>
  <c r="M56" i="1"/>
  <c r="M171" i="1"/>
  <c r="M132" i="1"/>
  <c r="M91" i="1"/>
  <c r="M169" i="1"/>
</calcChain>
</file>

<file path=xl/sharedStrings.xml><?xml version="1.0" encoding="utf-8"?>
<sst xmlns="http://schemas.openxmlformats.org/spreadsheetml/2006/main" count="2684" uniqueCount="219">
  <si>
    <t xml:space="preserve">IRISTEAM Asbl  </t>
  </si>
  <si>
    <t>Geuten Marie-Rose</t>
  </si>
  <si>
    <t>VIVAQUA :</t>
  </si>
  <si>
    <t>PORT DE BRUXELLES</t>
  </si>
  <si>
    <t>BRULABO</t>
  </si>
  <si>
    <t>LE PETIT PROPRIETAIRE</t>
  </si>
  <si>
    <t>ERIP</t>
  </si>
  <si>
    <t>Hôpitaux Iris Sud (HIS) :</t>
  </si>
  <si>
    <t>Association interhospitalière régionale des infrastructures de soins Iris</t>
  </si>
  <si>
    <t>BRULOCALIS</t>
  </si>
  <si>
    <t>Foyer Etterbeekois</t>
  </si>
  <si>
    <t>MAISON DES ENFANTS</t>
  </si>
  <si>
    <t>Manoële JOOS</t>
  </si>
  <si>
    <t>Visit Brussels asbl</t>
  </si>
  <si>
    <t>Régie communale Autonome :</t>
  </si>
  <si>
    <t>DE WOLF Vincent</t>
  </si>
  <si>
    <t>VAN BOCKSTAL Frank</t>
  </si>
  <si>
    <t>LAURENT Jean</t>
  </si>
  <si>
    <t>M'RABET Ahmed</t>
  </si>
  <si>
    <t>ROBERT Jean-Luc</t>
  </si>
  <si>
    <t>de BECO Christian</t>
  </si>
  <si>
    <t>JELLEMA Rik</t>
  </si>
  <si>
    <t>LOUWERS Philippe</t>
  </si>
  <si>
    <t>BUYANI John</t>
  </si>
  <si>
    <t>BENARAFA Imad</t>
  </si>
  <si>
    <t>MANDAILA Gisèle</t>
  </si>
  <si>
    <t>LEBRUN Antoine</t>
  </si>
  <si>
    <t>DEMESMAEKER Marc</t>
  </si>
  <si>
    <t xml:space="preserve">Vie etterbeekoise ASBL </t>
  </si>
  <si>
    <t>SADOINE Jean-Claude</t>
  </si>
  <si>
    <t>SCHIKEL Caroline</t>
  </si>
  <si>
    <t>GOURDINE Paul</t>
  </si>
  <si>
    <t>LEJEUNE Georges</t>
  </si>
  <si>
    <t>SAMAD POURI Ali</t>
  </si>
  <si>
    <t>BOURCE Frédéric</t>
  </si>
  <si>
    <t xml:space="preserve">GASIA Christophe </t>
  </si>
  <si>
    <t>Maison des jeunes LA CLEF</t>
  </si>
  <si>
    <t xml:space="preserve"> </t>
  </si>
  <si>
    <t>DEFECHE Laure-Melanie</t>
  </si>
  <si>
    <t>GALLEZ Laurence</t>
  </si>
  <si>
    <t>VANDERBECK David</t>
  </si>
  <si>
    <t>de KERKHOVE Hadrien</t>
  </si>
  <si>
    <t>GUTIERREZ Carlo</t>
  </si>
  <si>
    <t>DE BECKER Jonathan</t>
  </si>
  <si>
    <t>SORELO</t>
  </si>
  <si>
    <t>Agence du Développement Territorial</t>
  </si>
  <si>
    <t>Agence immobilière sociale d’Etterbeek  asbl</t>
  </si>
  <si>
    <t xml:space="preserve">ETTERBEEK SPORT asbl </t>
  </si>
  <si>
    <t>Centre Culturel Senghor</t>
  </si>
  <si>
    <t>PENDEVILLE Florence</t>
  </si>
  <si>
    <t>DECLOUX Robert</t>
  </si>
  <si>
    <t>Bibliothèque HERGE</t>
  </si>
  <si>
    <t xml:space="preserve">LAURENT jean </t>
  </si>
  <si>
    <t>VAN RIEBEEKE John</t>
  </si>
  <si>
    <t xml:space="preserve">AGENCE LOCALE POUR L’EMPLOI </t>
  </si>
  <si>
    <t>LOGEMENT ET HARMONIE SOCIALE ASBL</t>
  </si>
  <si>
    <t>MATIN FAR Maryam</t>
  </si>
  <si>
    <t>BAH Ismaël</t>
  </si>
  <si>
    <t>SAMAD POURRI Ali</t>
  </si>
  <si>
    <t xml:space="preserve">CARTON de WIART Françoise </t>
  </si>
  <si>
    <t>MISSION LOCALE POUR L’EMPLOI</t>
  </si>
  <si>
    <t xml:space="preserve">Laurent VLEMINCKX </t>
  </si>
  <si>
    <t xml:space="preserve">SHEIKH HASSAN Karim </t>
  </si>
  <si>
    <t>LES PILOTIS Asbl</t>
  </si>
  <si>
    <t xml:space="preserve">LE FOYER LAEKENOIS Scrl </t>
  </si>
  <si>
    <t>COMENSIA SCRL</t>
  </si>
  <si>
    <t>LE LOGEMENT BRUXELLOIS</t>
  </si>
  <si>
    <t>CRECHE SAINTE GENEVIEVE</t>
  </si>
  <si>
    <t>Office de réadaptation sociale</t>
  </si>
  <si>
    <t>Commune ferme à la ville ASBL</t>
  </si>
  <si>
    <t xml:space="preserve">Conseil consultatif des Ainés </t>
  </si>
  <si>
    <t xml:space="preserve">ENTREPRENDRE A ETTERBEEK  </t>
  </si>
  <si>
    <t>HYDROBU</t>
  </si>
  <si>
    <t>SDRB</t>
  </si>
  <si>
    <t xml:space="preserve">ASSOC ATOLL  </t>
  </si>
  <si>
    <t xml:space="preserve">ASSOC Wijkhuis CHAMBERY  </t>
  </si>
  <si>
    <t xml:space="preserve">ASSOC Maison médicale du Maelbeek </t>
  </si>
  <si>
    <t xml:space="preserve">ASSOC COSEDI </t>
  </si>
  <si>
    <t xml:space="preserve">ASSOC Club les Blés Murs </t>
  </si>
  <si>
    <t xml:space="preserve">ASSOC Club « Cœurs Jeunes »  </t>
  </si>
  <si>
    <t xml:space="preserve">ASSOC GAMMES ASBL  </t>
  </si>
  <si>
    <t>SC La fondation Jourdan</t>
  </si>
  <si>
    <t>SC Service de l’animation – activités pour seniors</t>
  </si>
  <si>
    <t>SC Service du Volontariat</t>
  </si>
  <si>
    <t>SC Service de la santé</t>
  </si>
  <si>
    <t xml:space="preserve">SC Contact plus </t>
  </si>
  <si>
    <t>SC CPAS – service des aides familiales et repas à domicile</t>
  </si>
  <si>
    <t>Laurent Brieuc</t>
  </si>
  <si>
    <t xml:space="preserve">Laurent ERPICUM </t>
  </si>
  <si>
    <t>DEBATY Christian</t>
  </si>
  <si>
    <t>Abbeyfield asbl : chaussée de Wavre, 492</t>
  </si>
  <si>
    <t xml:space="preserve">DEFECHE Laure-Mélanie </t>
  </si>
  <si>
    <t>Van Vaerenbergh Stéphane</t>
  </si>
  <si>
    <t xml:space="preserve">Poncelet Hubert </t>
  </si>
  <si>
    <t xml:space="preserve">Karkan Christina </t>
  </si>
  <si>
    <t>MUKULUMANI Albert</t>
  </si>
  <si>
    <t>PETITJEAN Alexandre</t>
  </si>
  <si>
    <t>PETIT Audrey</t>
  </si>
  <si>
    <t>LICCARDO Carmela</t>
  </si>
  <si>
    <t>GEERINCKX Carole</t>
  </si>
  <si>
    <t>NEUVILLE Cédric</t>
  </si>
  <si>
    <t>HOORNAERT Chantal</t>
  </si>
  <si>
    <t xml:space="preserve">Zanaglio Andrea </t>
  </si>
  <si>
    <t>Van Praet Arnaud</t>
  </si>
  <si>
    <t>KOMBOR Beata</t>
  </si>
  <si>
    <t>de Marcken Bernard</t>
  </si>
  <si>
    <t>SCHARPE Christophe</t>
  </si>
  <si>
    <t>CHERPION Danielle</t>
  </si>
  <si>
    <t>VANDEN STOCK Claire</t>
  </si>
  <si>
    <t>Dumas Clement</t>
  </si>
  <si>
    <t>Loix Olivier</t>
  </si>
  <si>
    <t>Lambie Daniel</t>
  </si>
  <si>
    <t>Eyen Dominique</t>
  </si>
  <si>
    <t>Maes Dominique</t>
  </si>
  <si>
    <t>Paulissen Eliane</t>
  </si>
  <si>
    <t>VERSTRAETEN Francine</t>
  </si>
  <si>
    <t>Es Georges</t>
  </si>
  <si>
    <t>MARTIN CORDERY Florence</t>
  </si>
  <si>
    <t>VAN HOUTTE Gabriel</t>
  </si>
  <si>
    <t>BERTIEAUX Francoise</t>
  </si>
  <si>
    <t>DE HALLEUX Francoise</t>
  </si>
  <si>
    <t>DUVOSQUEL  Francoise</t>
  </si>
  <si>
    <t>Kaia Georges</t>
  </si>
  <si>
    <t>de FAUCONVAL Gilles</t>
  </si>
  <si>
    <t>MANDAILA Gisele</t>
  </si>
  <si>
    <t>Claes Guy</t>
  </si>
  <si>
    <t>BAH Ismael</t>
  </si>
  <si>
    <t>MOMMAERTS Jacques</t>
  </si>
  <si>
    <t>TAITTINGER Virginer</t>
  </si>
  <si>
    <t>BAETEN Rik</t>
  </si>
  <si>
    <t>PINSEEL Rita</t>
  </si>
  <si>
    <t>DEMOL Philippe</t>
  </si>
  <si>
    <t>Timmermans Philippe</t>
  </si>
  <si>
    <t>Lenaers Patrick</t>
  </si>
  <si>
    <t>Dricot Nicole</t>
  </si>
  <si>
    <t>DE GREEF Muriel</t>
  </si>
  <si>
    <t>KOURDOUSSI Mourad</t>
  </si>
  <si>
    <t>HOSQUENS Monique</t>
  </si>
  <si>
    <t>JACQUES Monique</t>
  </si>
  <si>
    <t>Pardonge Josiane</t>
  </si>
  <si>
    <t>Mottet Kathy</t>
  </si>
  <si>
    <t>Debroux jean-Luc</t>
  </si>
  <si>
    <t xml:space="preserve">Prick Jean-Claude  </t>
  </si>
  <si>
    <t xml:space="preserve">Maljean Jean-François  </t>
  </si>
  <si>
    <t>VAN ASSCHE Jean-Francois</t>
  </si>
  <si>
    <t xml:space="preserve">Gollier Jean-Marc </t>
  </si>
  <si>
    <t>Neve Josette</t>
  </si>
  <si>
    <t>Buyani ilungu John</t>
  </si>
  <si>
    <t>Van BENEDEN Marc</t>
  </si>
  <si>
    <t>DEMIR Marie</t>
  </si>
  <si>
    <t xml:space="preserve">Minet Marie Pascale  </t>
  </si>
  <si>
    <t xml:space="preserve">Geuten Marie Rose  </t>
  </si>
  <si>
    <t xml:space="preserve">Servais Marilou </t>
  </si>
  <si>
    <t>Deprez Martine</t>
  </si>
  <si>
    <t xml:space="preserve">OPENTHEBOX </t>
  </si>
  <si>
    <t>ORGANISME</t>
  </si>
  <si>
    <t>CUMULEO</t>
  </si>
  <si>
    <t>OPENTHEBOX</t>
  </si>
  <si>
    <t>Mandat non déclaré</t>
  </si>
  <si>
    <t>Parti</t>
  </si>
  <si>
    <t>Déclaré</t>
  </si>
  <si>
    <t xml:space="preserve"> Mandats</t>
  </si>
  <si>
    <t>Mandats</t>
  </si>
  <si>
    <t>Nb</t>
  </si>
  <si>
    <t>Remunéré</t>
  </si>
  <si>
    <t>Ramification</t>
  </si>
  <si>
    <t>N</t>
  </si>
  <si>
    <t>Enregistré</t>
  </si>
  <si>
    <t>OUI</t>
  </si>
  <si>
    <t xml:space="preserve">Régie communale Autonome  </t>
  </si>
  <si>
    <t>Entre Voisins - Maison Abbeyffield Etterbeek</t>
  </si>
  <si>
    <t>agence de developpement territorial</t>
  </si>
  <si>
    <t>AGENCE IMMOBILIERE SOCIALE D'ETTERBEEK</t>
  </si>
  <si>
    <t>Agence immobilière sociale communale</t>
  </si>
  <si>
    <t>Mission Locale Pour l'Emploi</t>
  </si>
  <si>
    <t>inconnu</t>
  </si>
  <si>
    <t xml:space="preserve">OUI </t>
  </si>
  <si>
    <t>Cosedi asbl</t>
  </si>
  <si>
    <t>Gammes</t>
  </si>
  <si>
    <t>?</t>
  </si>
  <si>
    <t>Promotion - Santé</t>
  </si>
  <si>
    <t>CHAMBERRY</t>
  </si>
  <si>
    <t>INTERHOSPITALIERE REGIONALE DES INFRASTRUCTURES DE SOINS</t>
  </si>
  <si>
    <t>N'existe pas - Pa référencié à la BCE</t>
  </si>
  <si>
    <t>Pas referencié à la BCE (voir biblioherge.be)</t>
  </si>
  <si>
    <t>Le Senghor - Centre Culturel d'Etterbeek</t>
  </si>
  <si>
    <t>Foyer Etterbeekois sc (le)</t>
  </si>
  <si>
    <t>HYDROBRU - Intercommunale bruxelloise de distribution et d'assainissement deau</t>
  </si>
  <si>
    <t>IRISteam</t>
  </si>
  <si>
    <t>Maison des Enfants d'Etterbeek</t>
  </si>
  <si>
    <t>"LA MAISON DES JEUNES ""la clé"""</t>
  </si>
  <si>
    <t>ETTERBEEK - REGIE FONCIERE</t>
  </si>
  <si>
    <t>Office de réadaptation sociale ORS asbl</t>
  </si>
  <si>
    <t xml:space="preserve">SIBELGA </t>
  </si>
  <si>
    <t xml:space="preserve">INTERFIN </t>
  </si>
  <si>
    <t>Nom correct dans OPENTHEBOX</t>
  </si>
  <si>
    <t xml:space="preserve">Représenté par </t>
  </si>
  <si>
    <t>SPA</t>
  </si>
  <si>
    <t>-</t>
  </si>
  <si>
    <t>oui</t>
  </si>
  <si>
    <t>LB</t>
  </si>
  <si>
    <t>MR</t>
  </si>
  <si>
    <t>VERMYLEN Frédéric</t>
  </si>
  <si>
    <t>Gistelinck Myriam</t>
  </si>
  <si>
    <t>Josch André</t>
  </si>
  <si>
    <t>GROEN</t>
  </si>
  <si>
    <t>NJOMGANG Colette</t>
  </si>
  <si>
    <t>PS</t>
  </si>
  <si>
    <t>DEFI</t>
  </si>
  <si>
    <t>SPERLING Serge</t>
  </si>
  <si>
    <t>CD&amp;V</t>
  </si>
  <si>
    <t>CANTERS Véronique</t>
  </si>
  <si>
    <t>GRANCHETTE Virginie</t>
  </si>
  <si>
    <t xml:space="preserve">Vleminckx Laurent </t>
  </si>
  <si>
    <t xml:space="preserve">Lemaire Claire </t>
  </si>
  <si>
    <t xml:space="preserve">Foyer Etterbeekois  SA (le) conflit d'interêt ? </t>
  </si>
  <si>
    <t>A vérifier</t>
  </si>
  <si>
    <t>INSTITUTIONS</t>
  </si>
  <si>
    <t xml:space="preserve">MANDATAIRES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</si>
</sst>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;[Red]#,##0"/>
  </numFmts>
  <fonts count="3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mbria"/>
      <family val="1"/>
    </font>
    <font>
      <sz val="10"/>
      <color theme="1"/>
      <name val="Times New Roman"/>
      <family val="1"/>
    </font>
    <font>
      <sz val="12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0"/>
      <name val="Calibri"/>
      <family val="2"/>
    </font>
    <font>
      <b/>
      <sz val="10"/>
      <color theme="1"/>
      <name val="Calibri"/>
      <family val="2"/>
    </font>
    <font>
      <b/>
      <sz val="10"/>
      <color theme="3"/>
      <name val="Calibri"/>
      <family val="2"/>
    </font>
    <font>
      <b/>
      <sz val="10"/>
      <color rgb="FFFF0000"/>
      <name val="Calibri"/>
      <family val="2"/>
    </font>
    <font>
      <sz val="10"/>
      <color theme="1"/>
      <name val="Calibri"/>
      <family val="2"/>
    </font>
    <font>
      <sz val="10"/>
      <color theme="10"/>
      <name val="Calibri"/>
      <family val="2"/>
    </font>
    <font>
      <sz val="10"/>
      <color theme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b/>
      <sz val="12"/>
      <color theme="1"/>
      <name val="Times New Roman"/>
      <family val="1"/>
    </font>
    <font>
      <sz val="10"/>
      <name val="Calibri"/>
      <family val="2"/>
    </font>
    <font>
      <sz val="1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color rgb="FFFF0000"/>
      <name val="Cambria"/>
      <family val="1"/>
    </font>
    <font>
      <b/>
      <sz val="11"/>
      <color rgb="FFFF0000"/>
      <name val="Calibri"/>
      <family val="2"/>
      <scheme val="minor"/>
    </font>
    <font>
      <b/>
      <sz val="10"/>
      <color rgb="FFFF0000"/>
      <name val="Times New Roman"/>
      <family val="1"/>
    </font>
    <font>
      <b/>
      <sz val="12"/>
      <color rgb="FFFF0000"/>
      <name val="Times New Roman"/>
      <family val="1"/>
    </font>
    <font>
      <b/>
      <sz val="10"/>
      <name val="Cambria"/>
      <family val="1"/>
    </font>
    <font>
      <sz val="10"/>
      <color rgb="FFFF0000"/>
      <name val="Cambria"/>
      <family val="1"/>
    </font>
    <font>
      <sz val="11"/>
      <name val="Calibri"/>
      <family val="2"/>
      <scheme val="minor"/>
    </font>
    <font>
      <sz val="11"/>
      <color theme="10"/>
      <name val="Calibri"/>
      <family val="2"/>
      <scheme val="minor"/>
    </font>
    <font>
      <sz val="10"/>
      <color rgb="FFFF0000"/>
      <name val="Calibri"/>
      <family val="2"/>
    </font>
    <font>
      <u/>
      <sz val="11"/>
      <color rgb="FFFF0000"/>
      <name val="Calibri"/>
      <family val="2"/>
      <scheme val="minor"/>
    </font>
    <font>
      <b/>
      <u/>
      <sz val="11"/>
      <color theme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40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4" fillId="0" borderId="1" xfId="0" applyFont="1" applyBorder="1" applyAlignment="1">
      <alignment horizontal="left" vertical="center"/>
    </xf>
    <xf numFmtId="0" fontId="18" fillId="0" borderId="1" xfId="0" applyFont="1" applyBorder="1"/>
    <xf numFmtId="0" fontId="20" fillId="0" borderId="1" xfId="0" applyFont="1" applyBorder="1"/>
    <xf numFmtId="0" fontId="2" fillId="0" borderId="1" xfId="0" applyFont="1" applyBorder="1" applyAlignment="1">
      <alignment vertical="center"/>
    </xf>
    <xf numFmtId="0" fontId="19" fillId="0" borderId="1" xfId="0" applyFont="1" applyBorder="1" applyAlignment="1">
      <alignment vertical="center"/>
    </xf>
    <xf numFmtId="0" fontId="0" fillId="0" borderId="1" xfId="0" applyBorder="1"/>
    <xf numFmtId="0" fontId="10" fillId="0" borderId="1" xfId="0" applyFont="1" applyBorder="1" applyAlignment="1">
      <alignment horizontal="center" vertical="center"/>
    </xf>
    <xf numFmtId="0" fontId="7" fillId="5" borderId="1" xfId="0" applyFont="1" applyFill="1" applyBorder="1"/>
    <xf numFmtId="0" fontId="14" fillId="0" borderId="1" xfId="0" applyFont="1" applyBorder="1" applyAlignment="1">
      <alignment horizontal="justify" vertical="center" wrapText="1"/>
    </xf>
    <xf numFmtId="0" fontId="21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justify" vertical="center" wrapText="1"/>
    </xf>
    <xf numFmtId="0" fontId="14" fillId="0" borderId="1" xfId="0" applyFont="1" applyBorder="1" applyAlignment="1">
      <alignment vertical="center" wrapText="1"/>
    </xf>
    <xf numFmtId="0" fontId="21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15" fillId="0" borderId="1" xfId="0" applyFont="1" applyBorder="1" applyAlignment="1">
      <alignment vertical="center" wrapText="1"/>
    </xf>
    <xf numFmtId="0" fontId="22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1" fillId="0" borderId="1" xfId="0" applyFont="1" applyBorder="1"/>
    <xf numFmtId="0" fontId="19" fillId="6" borderId="1" xfId="0" applyFont="1" applyFill="1" applyBorder="1" applyAlignment="1">
      <alignment horizontal="left" vertical="center"/>
    </xf>
    <xf numFmtId="0" fontId="20" fillId="6" borderId="1" xfId="0" applyFont="1" applyFill="1" applyBorder="1"/>
    <xf numFmtId="0" fontId="23" fillId="6" borderId="1" xfId="0" applyFont="1" applyFill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2" fillId="0" borderId="4" xfId="0" applyFont="1" applyBorder="1" applyAlignment="1">
      <alignment vertical="center"/>
    </xf>
    <xf numFmtId="0" fontId="19" fillId="0" borderId="4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0" fontId="25" fillId="3" borderId="7" xfId="0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25" fillId="3" borderId="9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left" vertical="center"/>
    </xf>
    <xf numFmtId="0" fontId="18" fillId="3" borderId="9" xfId="1" applyFont="1" applyFill="1" applyBorder="1" applyAlignment="1">
      <alignment horizontal="center" vertical="center"/>
    </xf>
    <xf numFmtId="0" fontId="26" fillId="3" borderId="9" xfId="1" applyFont="1" applyFill="1" applyBorder="1" applyAlignment="1">
      <alignment horizontal="center" vertical="center"/>
    </xf>
    <xf numFmtId="0" fontId="18" fillId="0" borderId="8" xfId="0" applyFont="1" applyBorder="1"/>
    <xf numFmtId="0" fontId="16" fillId="3" borderId="9" xfId="1" applyFont="1" applyFill="1" applyBorder="1" applyAlignment="1">
      <alignment horizontal="center" vertical="center"/>
    </xf>
    <xf numFmtId="0" fontId="19" fillId="0" borderId="8" xfId="0" applyFont="1" applyBorder="1" applyAlignment="1">
      <alignment horizontal="left" vertical="center"/>
    </xf>
    <xf numFmtId="0" fontId="17" fillId="3" borderId="9" xfId="1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/>
    </xf>
    <xf numFmtId="0" fontId="18" fillId="0" borderId="4" xfId="0" applyFont="1" applyBorder="1"/>
    <xf numFmtId="0" fontId="2" fillId="0" borderId="10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16" fillId="3" borderId="12" xfId="0" applyFont="1" applyFill="1" applyBorder="1" applyAlignment="1">
      <alignment horizontal="center" vertical="center"/>
    </xf>
    <xf numFmtId="0" fontId="25" fillId="5" borderId="16" xfId="0" applyFont="1" applyFill="1" applyBorder="1" applyAlignment="1">
      <alignment horizontal="center" vertical="center"/>
    </xf>
    <xf numFmtId="0" fontId="26" fillId="5" borderId="16" xfId="1" applyFont="1" applyFill="1" applyBorder="1" applyAlignment="1">
      <alignment horizontal="center" vertical="center"/>
    </xf>
    <xf numFmtId="0" fontId="26" fillId="5" borderId="16" xfId="1" applyFont="1" applyFill="1" applyBorder="1" applyAlignment="1">
      <alignment horizontal="center"/>
    </xf>
    <xf numFmtId="0" fontId="16" fillId="5" borderId="16" xfId="1" applyFont="1" applyFill="1" applyBorder="1" applyAlignment="1">
      <alignment horizontal="center" vertical="center"/>
    </xf>
    <xf numFmtId="0" fontId="17" fillId="5" borderId="16" xfId="1" applyFont="1" applyFill="1" applyBorder="1" applyAlignment="1">
      <alignment horizontal="center" vertical="center"/>
    </xf>
    <xf numFmtId="0" fontId="16" fillId="5" borderId="4" xfId="0" applyFont="1" applyFill="1" applyBorder="1" applyAlignment="1">
      <alignment horizontal="center" vertical="center"/>
    </xf>
    <xf numFmtId="0" fontId="16" fillId="5" borderId="1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7" borderId="5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9" fillId="4" borderId="9" xfId="0" applyFont="1" applyFill="1" applyBorder="1" applyAlignment="1">
      <alignment horizontal="center" vertical="center"/>
    </xf>
    <xf numFmtId="0" fontId="1" fillId="7" borderId="10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/>
    </xf>
    <xf numFmtId="0" fontId="26" fillId="3" borderId="14" xfId="1" applyFont="1" applyFill="1" applyBorder="1" applyAlignment="1">
      <alignment horizontal="center" vertical="center"/>
    </xf>
    <xf numFmtId="0" fontId="26" fillId="5" borderId="15" xfId="1" applyFont="1" applyFill="1" applyBorder="1" applyAlignment="1">
      <alignment horizontal="center" vertical="center"/>
    </xf>
    <xf numFmtId="0" fontId="18" fillId="5" borderId="16" xfId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justify" vertical="center" wrapText="1"/>
    </xf>
    <xf numFmtId="0" fontId="5" fillId="3" borderId="9" xfId="1" applyFill="1" applyBorder="1" applyAlignment="1">
      <alignment horizontal="center" vertical="center"/>
    </xf>
    <xf numFmtId="0" fontId="2" fillId="0" borderId="10" xfId="0" applyFont="1" applyBorder="1" applyAlignment="1">
      <alignment horizontal="left" vertical="center"/>
    </xf>
    <xf numFmtId="0" fontId="26" fillId="3" borderId="12" xfId="1" applyFont="1" applyFill="1" applyBorder="1" applyAlignment="1">
      <alignment horizontal="center" vertical="center"/>
    </xf>
    <xf numFmtId="0" fontId="26" fillId="5" borderId="17" xfId="1" applyFont="1" applyFill="1" applyBorder="1" applyAlignment="1">
      <alignment horizontal="center" vertical="center"/>
    </xf>
    <xf numFmtId="0" fontId="26" fillId="3" borderId="9" xfId="1" applyFont="1" applyFill="1" applyBorder="1" applyAlignment="1">
      <alignment horizontal="center"/>
    </xf>
    <xf numFmtId="0" fontId="16" fillId="3" borderId="4" xfId="0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25" fillId="5" borderId="18" xfId="0" applyFont="1" applyFill="1" applyBorder="1" applyAlignment="1">
      <alignment horizontal="center" vertical="center"/>
    </xf>
    <xf numFmtId="0" fontId="16" fillId="5" borderId="19" xfId="0" applyFont="1" applyFill="1" applyBorder="1" applyAlignment="1">
      <alignment horizontal="center" vertical="center"/>
    </xf>
    <xf numFmtId="0" fontId="20" fillId="6" borderId="11" xfId="0" applyFont="1" applyFill="1" applyBorder="1"/>
    <xf numFmtId="0" fontId="0" fillId="0" borderId="3" xfId="0" applyBorder="1" applyAlignment="1">
      <alignment horizontal="left" vertical="center"/>
    </xf>
    <xf numFmtId="0" fontId="0" fillId="0" borderId="4" xfId="0" applyBorder="1"/>
    <xf numFmtId="0" fontId="10" fillId="0" borderId="4" xfId="0" applyFont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0" fontId="7" fillId="5" borderId="4" xfId="0" applyFont="1" applyFill="1" applyBorder="1"/>
    <xf numFmtId="0" fontId="20" fillId="7" borderId="5" xfId="0" applyFont="1" applyFill="1" applyBorder="1" applyAlignment="1">
      <alignment horizontal="left" vertical="center"/>
    </xf>
    <xf numFmtId="164" fontId="7" fillId="4" borderId="7" xfId="0" applyNumberFormat="1" applyFont="1" applyFill="1" applyBorder="1" applyAlignment="1">
      <alignment horizontal="left" vertical="center"/>
    </xf>
    <xf numFmtId="0" fontId="1" fillId="7" borderId="8" xfId="0" applyFont="1" applyFill="1" applyBorder="1" applyAlignment="1">
      <alignment horizontal="left" vertical="center"/>
    </xf>
    <xf numFmtId="164" fontId="7" fillId="4" borderId="9" xfId="0" applyNumberFormat="1" applyFont="1" applyFill="1" applyBorder="1" applyAlignment="1">
      <alignment horizontal="left" vertical="center"/>
    </xf>
    <xf numFmtId="164" fontId="9" fillId="4" borderId="9" xfId="0" applyNumberFormat="1" applyFont="1" applyFill="1" applyBorder="1" applyAlignment="1">
      <alignment horizontal="left" vertical="center"/>
    </xf>
    <xf numFmtId="0" fontId="20" fillId="7" borderId="8" xfId="0" applyFont="1" applyFill="1" applyBorder="1" applyAlignment="1">
      <alignment horizontal="left" vertical="center"/>
    </xf>
    <xf numFmtId="0" fontId="20" fillId="6" borderId="8" xfId="0" applyFont="1" applyFill="1" applyBorder="1" applyAlignment="1">
      <alignment horizontal="left" vertical="center"/>
    </xf>
    <xf numFmtId="0" fontId="1" fillId="7" borderId="10" xfId="0" applyFont="1" applyFill="1" applyBorder="1" applyAlignment="1">
      <alignment horizontal="left" vertical="center"/>
    </xf>
    <xf numFmtId="164" fontId="7" fillId="4" borderId="12" xfId="0" applyNumberFormat="1" applyFont="1" applyFill="1" applyBorder="1" applyAlignment="1">
      <alignment horizontal="left" vertical="center"/>
    </xf>
    <xf numFmtId="0" fontId="27" fillId="2" borderId="6" xfId="0" applyFont="1" applyFill="1" applyBorder="1" applyAlignment="1">
      <alignment horizontal="center" vertical="center"/>
    </xf>
    <xf numFmtId="0" fontId="28" fillId="2" borderId="6" xfId="1" applyFont="1" applyFill="1" applyBorder="1" applyAlignment="1">
      <alignment horizontal="center" vertical="center"/>
    </xf>
    <xf numFmtId="0" fontId="5" fillId="3" borderId="6" xfId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3" borderId="1" xfId="1" applyFont="1" applyFill="1" applyBorder="1" applyAlignment="1">
      <alignment horizontal="center" vertical="center"/>
    </xf>
    <xf numFmtId="0" fontId="5" fillId="3" borderId="1" xfId="1" applyFill="1" applyBorder="1" applyAlignment="1">
      <alignment horizontal="center" vertical="center"/>
    </xf>
    <xf numFmtId="0" fontId="5" fillId="2" borderId="1" xfId="1" applyFill="1" applyBorder="1" applyAlignment="1">
      <alignment horizontal="center" vertical="center"/>
    </xf>
    <xf numFmtId="0" fontId="12" fillId="2" borderId="1" xfId="1" applyFont="1" applyFill="1" applyBorder="1" applyAlignment="1">
      <alignment horizontal="center" vertical="center"/>
    </xf>
    <xf numFmtId="0" fontId="9" fillId="2" borderId="1" xfId="1" applyFont="1" applyFill="1" applyBorder="1" applyAlignment="1">
      <alignment horizontal="center" vertical="center"/>
    </xf>
    <xf numFmtId="0" fontId="27" fillId="2" borderId="1" xfId="0" applyFont="1" applyFill="1" applyBorder="1" applyAlignment="1">
      <alignment horizontal="center" vertical="center"/>
    </xf>
    <xf numFmtId="0" fontId="28" fillId="2" borderId="1" xfId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29" fillId="6" borderId="1" xfId="1" applyFont="1" applyFill="1" applyBorder="1" applyAlignment="1">
      <alignment horizontal="center" vertical="center"/>
    </xf>
    <xf numFmtId="0" fontId="12" fillId="3" borderId="1" xfId="1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1" fillId="3" borderId="11" xfId="1" applyFont="1" applyFill="1" applyBorder="1" applyAlignment="1">
      <alignment horizontal="center" vertical="center"/>
    </xf>
    <xf numFmtId="0" fontId="10" fillId="3" borderId="1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0" fillId="5" borderId="4" xfId="0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justify" vertical="center" wrapText="1"/>
    </xf>
    <xf numFmtId="0" fontId="6" fillId="2" borderId="6" xfId="1" applyFont="1" applyFill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0" xfId="0" applyFont="1" applyFill="1" applyBorder="1" applyAlignment="1">
      <alignment horizontal="center" vertical="center"/>
    </xf>
    <xf numFmtId="0" fontId="18" fillId="3" borderId="14" xfId="1" applyFont="1" applyFill="1" applyBorder="1" applyAlignment="1">
      <alignment horizontal="center" vertical="center"/>
    </xf>
    <xf numFmtId="0" fontId="18" fillId="5" borderId="15" xfId="1" applyFont="1" applyFill="1" applyBorder="1" applyAlignment="1">
      <alignment horizontal="center" vertical="center"/>
    </xf>
    <xf numFmtId="0" fontId="1" fillId="7" borderId="5" xfId="0" applyFont="1" applyFill="1" applyBorder="1" applyAlignment="1">
      <alignment horizontal="left" vertical="center"/>
    </xf>
    <xf numFmtId="0" fontId="10" fillId="2" borderId="6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11" fillId="3" borderId="6" xfId="1" applyFont="1" applyFill="1" applyBorder="1" applyAlignment="1">
      <alignment horizontal="center" vertical="center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www.openthebox.be/" TargetMode="External"/><Relationship Id="rId21" Type="http://schemas.openxmlformats.org/officeDocument/2006/relationships/hyperlink" Target="http://www.openthebox.be/" TargetMode="External"/><Relationship Id="rId42" Type="http://schemas.openxmlformats.org/officeDocument/2006/relationships/hyperlink" Target="http://www.openthebox.be/" TargetMode="External"/><Relationship Id="rId63" Type="http://schemas.openxmlformats.org/officeDocument/2006/relationships/hyperlink" Target="http://www.openthebox.be/" TargetMode="External"/><Relationship Id="rId84" Type="http://schemas.openxmlformats.org/officeDocument/2006/relationships/hyperlink" Target="http://www.openthebox.be/" TargetMode="External"/><Relationship Id="rId138" Type="http://schemas.openxmlformats.org/officeDocument/2006/relationships/hyperlink" Target="https://www.cumuleo.be/mandataire/9281-jean-claude-laurent.php" TargetMode="External"/><Relationship Id="rId159" Type="http://schemas.openxmlformats.org/officeDocument/2006/relationships/hyperlink" Target="http://www.openthebox.be/" TargetMode="External"/><Relationship Id="rId170" Type="http://schemas.openxmlformats.org/officeDocument/2006/relationships/hyperlink" Target="http://www.openthebox.be/" TargetMode="External"/><Relationship Id="rId191" Type="http://schemas.openxmlformats.org/officeDocument/2006/relationships/hyperlink" Target="http://www.openthebox.be/" TargetMode="External"/><Relationship Id="rId205" Type="http://schemas.openxmlformats.org/officeDocument/2006/relationships/hyperlink" Target="https://www.cumuleo.be/mandataire/16744-arnaud-van-praet.php" TargetMode="External"/><Relationship Id="rId226" Type="http://schemas.openxmlformats.org/officeDocument/2006/relationships/hyperlink" Target="https://www.cumuleo.be/mandataire/341-laurent-vleminckx.php" TargetMode="External"/><Relationship Id="rId107" Type="http://schemas.openxmlformats.org/officeDocument/2006/relationships/hyperlink" Target="http://www.openthebox.be/" TargetMode="External"/><Relationship Id="rId11" Type="http://schemas.openxmlformats.org/officeDocument/2006/relationships/hyperlink" Target="http://www.openthebox.be/" TargetMode="External"/><Relationship Id="rId32" Type="http://schemas.openxmlformats.org/officeDocument/2006/relationships/hyperlink" Target="http://www.openthebox.be/" TargetMode="External"/><Relationship Id="rId53" Type="http://schemas.openxmlformats.org/officeDocument/2006/relationships/hyperlink" Target="http://www.openthebox.be/" TargetMode="External"/><Relationship Id="rId74" Type="http://schemas.openxmlformats.org/officeDocument/2006/relationships/hyperlink" Target="http://www.openthebox.be/" TargetMode="External"/><Relationship Id="rId128" Type="http://schemas.openxmlformats.org/officeDocument/2006/relationships/hyperlink" Target="https://www.cumuleo.be/mandataire/9281-jean-claude-laurent.php" TargetMode="External"/><Relationship Id="rId149" Type="http://schemas.openxmlformats.org/officeDocument/2006/relationships/hyperlink" Target="http://www.openthebox.be/" TargetMode="External"/><Relationship Id="rId5" Type="http://schemas.openxmlformats.org/officeDocument/2006/relationships/hyperlink" Target="http://www.openthebox.be/" TargetMode="External"/><Relationship Id="rId95" Type="http://schemas.openxmlformats.org/officeDocument/2006/relationships/hyperlink" Target="http://www.openthebox.be/" TargetMode="External"/><Relationship Id="rId160" Type="http://schemas.openxmlformats.org/officeDocument/2006/relationships/hyperlink" Target="http://www.openthebox.be/" TargetMode="External"/><Relationship Id="rId181" Type="http://schemas.openxmlformats.org/officeDocument/2006/relationships/hyperlink" Target="http://www.openthebox.be/" TargetMode="External"/><Relationship Id="rId216" Type="http://schemas.openxmlformats.org/officeDocument/2006/relationships/hyperlink" Target="http://www.openthebox.be/" TargetMode="External"/><Relationship Id="rId22" Type="http://schemas.openxmlformats.org/officeDocument/2006/relationships/hyperlink" Target="http://www.openthebox.be/" TargetMode="External"/><Relationship Id="rId27" Type="http://schemas.openxmlformats.org/officeDocument/2006/relationships/hyperlink" Target="http://www.openthebox.be/" TargetMode="External"/><Relationship Id="rId43" Type="http://schemas.openxmlformats.org/officeDocument/2006/relationships/hyperlink" Target="http://www.openthebox.be/" TargetMode="External"/><Relationship Id="rId48" Type="http://schemas.openxmlformats.org/officeDocument/2006/relationships/hyperlink" Target="http://www.openthebox.be/" TargetMode="External"/><Relationship Id="rId64" Type="http://schemas.openxmlformats.org/officeDocument/2006/relationships/hyperlink" Target="http://www.openthebox.be/" TargetMode="External"/><Relationship Id="rId69" Type="http://schemas.openxmlformats.org/officeDocument/2006/relationships/hyperlink" Target="http://www.openthebox.be/" TargetMode="External"/><Relationship Id="rId113" Type="http://schemas.openxmlformats.org/officeDocument/2006/relationships/hyperlink" Target="http://www.openthebox.be/" TargetMode="External"/><Relationship Id="rId118" Type="http://schemas.openxmlformats.org/officeDocument/2006/relationships/hyperlink" Target="https://www.cumuleo.be/mandataire/4836-christina-karkan.php" TargetMode="External"/><Relationship Id="rId134" Type="http://schemas.openxmlformats.org/officeDocument/2006/relationships/hyperlink" Target="http://www.openthebox.be/" TargetMode="External"/><Relationship Id="rId139" Type="http://schemas.openxmlformats.org/officeDocument/2006/relationships/hyperlink" Target="https://www.cumuleo.be/mandataire/9281-jean-claude-laurent.php" TargetMode="External"/><Relationship Id="rId80" Type="http://schemas.openxmlformats.org/officeDocument/2006/relationships/hyperlink" Target="http://www.openthebox.be/" TargetMode="External"/><Relationship Id="rId85" Type="http://schemas.openxmlformats.org/officeDocument/2006/relationships/hyperlink" Target="http://www.openthebox.be/" TargetMode="External"/><Relationship Id="rId150" Type="http://schemas.openxmlformats.org/officeDocument/2006/relationships/hyperlink" Target="http://www.openthebox.be/" TargetMode="External"/><Relationship Id="rId155" Type="http://schemas.openxmlformats.org/officeDocument/2006/relationships/hyperlink" Target="http://www.openthebox.be/" TargetMode="External"/><Relationship Id="rId171" Type="http://schemas.openxmlformats.org/officeDocument/2006/relationships/hyperlink" Target="http://www.openthebox.be/" TargetMode="External"/><Relationship Id="rId176" Type="http://schemas.openxmlformats.org/officeDocument/2006/relationships/hyperlink" Target="http://www.openthebox.be/" TargetMode="External"/><Relationship Id="rId192" Type="http://schemas.openxmlformats.org/officeDocument/2006/relationships/hyperlink" Target="http://www.openthebox.be/" TargetMode="External"/><Relationship Id="rId197" Type="http://schemas.openxmlformats.org/officeDocument/2006/relationships/hyperlink" Target="http://www.openthebox.be/" TargetMode="External"/><Relationship Id="rId206" Type="http://schemas.openxmlformats.org/officeDocument/2006/relationships/hyperlink" Target="https://www.cumuleo.be/mandataire/16744-arnaud-van-praet.php" TargetMode="External"/><Relationship Id="rId227" Type="http://schemas.openxmlformats.org/officeDocument/2006/relationships/hyperlink" Target="http://www.openthebox.be/" TargetMode="External"/><Relationship Id="rId201" Type="http://schemas.openxmlformats.org/officeDocument/2006/relationships/hyperlink" Target="https://www.cumuleo.be/mandataire/16744-arnaud-van-praet.php" TargetMode="External"/><Relationship Id="rId222" Type="http://schemas.openxmlformats.org/officeDocument/2006/relationships/hyperlink" Target="https://www.cumuleo.be/mandataire/7082-vincent-de-wolf.php" TargetMode="External"/><Relationship Id="rId12" Type="http://schemas.openxmlformats.org/officeDocument/2006/relationships/hyperlink" Target="http://www.openthebox.be/" TargetMode="External"/><Relationship Id="rId17" Type="http://schemas.openxmlformats.org/officeDocument/2006/relationships/hyperlink" Target="http://www.openthebox.be/" TargetMode="External"/><Relationship Id="rId33" Type="http://schemas.openxmlformats.org/officeDocument/2006/relationships/hyperlink" Target="http://www.openthebox.be/" TargetMode="External"/><Relationship Id="rId38" Type="http://schemas.openxmlformats.org/officeDocument/2006/relationships/hyperlink" Target="http://www.openthebox.be/" TargetMode="External"/><Relationship Id="rId59" Type="http://schemas.openxmlformats.org/officeDocument/2006/relationships/hyperlink" Target="http://www.openthebox.be/" TargetMode="External"/><Relationship Id="rId103" Type="http://schemas.openxmlformats.org/officeDocument/2006/relationships/hyperlink" Target="http://www.openthebox.be/" TargetMode="External"/><Relationship Id="rId108" Type="http://schemas.openxmlformats.org/officeDocument/2006/relationships/hyperlink" Target="http://www.openthebox.be/" TargetMode="External"/><Relationship Id="rId124" Type="http://schemas.openxmlformats.org/officeDocument/2006/relationships/hyperlink" Target="http://www.openthebox.be/" TargetMode="External"/><Relationship Id="rId129" Type="http://schemas.openxmlformats.org/officeDocument/2006/relationships/hyperlink" Target="http://www.openthebox.be/" TargetMode="External"/><Relationship Id="rId54" Type="http://schemas.openxmlformats.org/officeDocument/2006/relationships/hyperlink" Target="http://www.openthebox.be/" TargetMode="External"/><Relationship Id="rId70" Type="http://schemas.openxmlformats.org/officeDocument/2006/relationships/hyperlink" Target="http://www.openthebox.be/" TargetMode="External"/><Relationship Id="rId75" Type="http://schemas.openxmlformats.org/officeDocument/2006/relationships/hyperlink" Target="http://www.openthebox.be/" TargetMode="External"/><Relationship Id="rId91" Type="http://schemas.openxmlformats.org/officeDocument/2006/relationships/hyperlink" Target="http://www.openthebox.be/" TargetMode="External"/><Relationship Id="rId96" Type="http://schemas.openxmlformats.org/officeDocument/2006/relationships/hyperlink" Target="http://www.openthebox.be/" TargetMode="External"/><Relationship Id="rId140" Type="http://schemas.openxmlformats.org/officeDocument/2006/relationships/hyperlink" Target="https://www.cumuleo.be/mandataire/9281-jean-claude-laurent.php" TargetMode="External"/><Relationship Id="rId145" Type="http://schemas.openxmlformats.org/officeDocument/2006/relationships/hyperlink" Target="https://www.cumuleo.be/mandataire/11697-patrick-lenaers.php" TargetMode="External"/><Relationship Id="rId161" Type="http://schemas.openxmlformats.org/officeDocument/2006/relationships/hyperlink" Target="https://www.cumuleo.be/mandataire/13302-colette-njomgang.php" TargetMode="External"/><Relationship Id="rId166" Type="http://schemas.openxmlformats.org/officeDocument/2006/relationships/hyperlink" Target="http://www.openthebox.be/" TargetMode="External"/><Relationship Id="rId182" Type="http://schemas.openxmlformats.org/officeDocument/2006/relationships/hyperlink" Target="http://www.openthebox.be/" TargetMode="External"/><Relationship Id="rId187" Type="http://schemas.openxmlformats.org/officeDocument/2006/relationships/hyperlink" Target="http://www.openthebox.be/" TargetMode="External"/><Relationship Id="rId217" Type="http://schemas.openxmlformats.org/officeDocument/2006/relationships/hyperlink" Target="https://www.cumuleo.be/mandataire/7082-vincent-de-wolf.php" TargetMode="External"/><Relationship Id="rId1" Type="http://schemas.openxmlformats.org/officeDocument/2006/relationships/hyperlink" Target="https://www.cumuleo.be/recherche-mandataire/" TargetMode="External"/><Relationship Id="rId6" Type="http://schemas.openxmlformats.org/officeDocument/2006/relationships/hyperlink" Target="http://www.openthebox.be/" TargetMode="External"/><Relationship Id="rId212" Type="http://schemas.openxmlformats.org/officeDocument/2006/relationships/hyperlink" Target="http://www.openthebox.be/" TargetMode="External"/><Relationship Id="rId23" Type="http://schemas.openxmlformats.org/officeDocument/2006/relationships/hyperlink" Target="http://www.openthebox.be/" TargetMode="External"/><Relationship Id="rId28" Type="http://schemas.openxmlformats.org/officeDocument/2006/relationships/hyperlink" Target="http://www.openthebox.be/" TargetMode="External"/><Relationship Id="rId49" Type="http://schemas.openxmlformats.org/officeDocument/2006/relationships/hyperlink" Target="http://www.openthebox.be/" TargetMode="External"/><Relationship Id="rId114" Type="http://schemas.openxmlformats.org/officeDocument/2006/relationships/hyperlink" Target="https://www.cumuleo.be/mandataire/13144-rik-jellema.php" TargetMode="External"/><Relationship Id="rId119" Type="http://schemas.openxmlformats.org/officeDocument/2006/relationships/hyperlink" Target="https://www.cumuleo.be/mandataire/4836-christina-karkan.php" TargetMode="External"/><Relationship Id="rId44" Type="http://schemas.openxmlformats.org/officeDocument/2006/relationships/hyperlink" Target="http://www.openthebox.be/" TargetMode="External"/><Relationship Id="rId60" Type="http://schemas.openxmlformats.org/officeDocument/2006/relationships/hyperlink" Target="http://www.openthebox.be/" TargetMode="External"/><Relationship Id="rId65" Type="http://schemas.openxmlformats.org/officeDocument/2006/relationships/hyperlink" Target="http://www.openthebox.be/" TargetMode="External"/><Relationship Id="rId81" Type="http://schemas.openxmlformats.org/officeDocument/2006/relationships/hyperlink" Target="http://www.openthebox.be/" TargetMode="External"/><Relationship Id="rId86" Type="http://schemas.openxmlformats.org/officeDocument/2006/relationships/hyperlink" Target="http://www.openthebox.be/" TargetMode="External"/><Relationship Id="rId130" Type="http://schemas.openxmlformats.org/officeDocument/2006/relationships/hyperlink" Target="http://www.openthebox.be/" TargetMode="External"/><Relationship Id="rId135" Type="http://schemas.openxmlformats.org/officeDocument/2006/relationships/hyperlink" Target="http://www.openthebox.be/" TargetMode="External"/><Relationship Id="rId151" Type="http://schemas.openxmlformats.org/officeDocument/2006/relationships/hyperlink" Target="http://www.openthebox.be/" TargetMode="External"/><Relationship Id="rId156" Type="http://schemas.openxmlformats.org/officeDocument/2006/relationships/hyperlink" Target="http://www.openthebox.be/" TargetMode="External"/><Relationship Id="rId177" Type="http://schemas.openxmlformats.org/officeDocument/2006/relationships/hyperlink" Target="http://www.openthebox.be/" TargetMode="External"/><Relationship Id="rId198" Type="http://schemas.openxmlformats.org/officeDocument/2006/relationships/hyperlink" Target="http://www.openthebox.be/" TargetMode="External"/><Relationship Id="rId172" Type="http://schemas.openxmlformats.org/officeDocument/2006/relationships/hyperlink" Target="http://www.openthebox.be/" TargetMode="External"/><Relationship Id="rId193" Type="http://schemas.openxmlformats.org/officeDocument/2006/relationships/hyperlink" Target="http://www.openthebox.be/" TargetMode="External"/><Relationship Id="rId202" Type="http://schemas.openxmlformats.org/officeDocument/2006/relationships/hyperlink" Target="https://www.cumuleo.be/mandataire/16744-arnaud-van-praet.php" TargetMode="External"/><Relationship Id="rId207" Type="http://schemas.openxmlformats.org/officeDocument/2006/relationships/hyperlink" Target="https://www.cumuleo.be/mandataire/16744-arnaud-van-praet.php" TargetMode="External"/><Relationship Id="rId223" Type="http://schemas.openxmlformats.org/officeDocument/2006/relationships/hyperlink" Target="https://www.cumuleo.be/mandataire/7082-vincent-de-wolf.php" TargetMode="External"/><Relationship Id="rId228" Type="http://schemas.openxmlformats.org/officeDocument/2006/relationships/hyperlink" Target="http://www.openthebox.be/" TargetMode="External"/><Relationship Id="rId13" Type="http://schemas.openxmlformats.org/officeDocument/2006/relationships/hyperlink" Target="http://www.openthebox.be/" TargetMode="External"/><Relationship Id="rId18" Type="http://schemas.openxmlformats.org/officeDocument/2006/relationships/hyperlink" Target="http://www.openthebox.be/" TargetMode="External"/><Relationship Id="rId39" Type="http://schemas.openxmlformats.org/officeDocument/2006/relationships/hyperlink" Target="http://www.openthebox.be/" TargetMode="External"/><Relationship Id="rId109" Type="http://schemas.openxmlformats.org/officeDocument/2006/relationships/hyperlink" Target="http://www.openthebox.be/" TargetMode="External"/><Relationship Id="rId34" Type="http://schemas.openxmlformats.org/officeDocument/2006/relationships/hyperlink" Target="http://www.openthebox.be/" TargetMode="External"/><Relationship Id="rId50" Type="http://schemas.openxmlformats.org/officeDocument/2006/relationships/hyperlink" Target="http://www.openthebox.be/" TargetMode="External"/><Relationship Id="rId55" Type="http://schemas.openxmlformats.org/officeDocument/2006/relationships/hyperlink" Target="http://www.openthebox.be/" TargetMode="External"/><Relationship Id="rId76" Type="http://schemas.openxmlformats.org/officeDocument/2006/relationships/hyperlink" Target="https://www.cumuleo.be/mandataire/12819-rik-baeten.php" TargetMode="External"/><Relationship Id="rId97" Type="http://schemas.openxmlformats.org/officeDocument/2006/relationships/hyperlink" Target="http://www.openthebox.be/" TargetMode="External"/><Relationship Id="rId104" Type="http://schemas.openxmlformats.org/officeDocument/2006/relationships/hyperlink" Target="http://www.openthebox.be/" TargetMode="External"/><Relationship Id="rId120" Type="http://schemas.openxmlformats.org/officeDocument/2006/relationships/hyperlink" Target="http://www.openthebox.be/" TargetMode="External"/><Relationship Id="rId125" Type="http://schemas.openxmlformats.org/officeDocument/2006/relationships/hyperlink" Target="http://www.openthebox.be/" TargetMode="External"/><Relationship Id="rId141" Type="http://schemas.openxmlformats.org/officeDocument/2006/relationships/hyperlink" Target="https://www.cumuleo.be/mandataire/9281-jean-claude-laurent.php" TargetMode="External"/><Relationship Id="rId146" Type="http://schemas.openxmlformats.org/officeDocument/2006/relationships/hyperlink" Target="https://www.cumuleo.be/mandataire/11697-patrick-lenaers.php" TargetMode="External"/><Relationship Id="rId167" Type="http://schemas.openxmlformats.org/officeDocument/2006/relationships/hyperlink" Target="http://www.openthebox.be/" TargetMode="External"/><Relationship Id="rId188" Type="http://schemas.openxmlformats.org/officeDocument/2006/relationships/hyperlink" Target="https://www.cumuleo.be/mandataire/16744-arnaud-van-praet.php" TargetMode="External"/><Relationship Id="rId7" Type="http://schemas.openxmlformats.org/officeDocument/2006/relationships/hyperlink" Target="http://www.openthebox.be/" TargetMode="External"/><Relationship Id="rId71" Type="http://schemas.openxmlformats.org/officeDocument/2006/relationships/hyperlink" Target="http://www.openthebox.be/" TargetMode="External"/><Relationship Id="rId92" Type="http://schemas.openxmlformats.org/officeDocument/2006/relationships/hyperlink" Target="http://www.openthebox.be/" TargetMode="External"/><Relationship Id="rId162" Type="http://schemas.openxmlformats.org/officeDocument/2006/relationships/hyperlink" Target="http://www.openthebox.be/" TargetMode="External"/><Relationship Id="rId183" Type="http://schemas.openxmlformats.org/officeDocument/2006/relationships/hyperlink" Target="http://www.openthebox.be/" TargetMode="External"/><Relationship Id="rId213" Type="http://schemas.openxmlformats.org/officeDocument/2006/relationships/hyperlink" Target="http://www.openthebox.be/" TargetMode="External"/><Relationship Id="rId218" Type="http://schemas.openxmlformats.org/officeDocument/2006/relationships/hyperlink" Target="http://www.openthebox.be/" TargetMode="External"/><Relationship Id="rId2" Type="http://schemas.openxmlformats.org/officeDocument/2006/relationships/hyperlink" Target="http://www.openthebox.be/" TargetMode="External"/><Relationship Id="rId29" Type="http://schemas.openxmlformats.org/officeDocument/2006/relationships/hyperlink" Target="http://www.openthebox.be/" TargetMode="External"/><Relationship Id="rId24" Type="http://schemas.openxmlformats.org/officeDocument/2006/relationships/hyperlink" Target="http://www.openthebox.be/" TargetMode="External"/><Relationship Id="rId40" Type="http://schemas.openxmlformats.org/officeDocument/2006/relationships/hyperlink" Target="http://www.openthebox.be/" TargetMode="External"/><Relationship Id="rId45" Type="http://schemas.openxmlformats.org/officeDocument/2006/relationships/hyperlink" Target="http://www.openthebox.be/" TargetMode="External"/><Relationship Id="rId66" Type="http://schemas.openxmlformats.org/officeDocument/2006/relationships/hyperlink" Target="http://www.openthebox.be/" TargetMode="External"/><Relationship Id="rId87" Type="http://schemas.openxmlformats.org/officeDocument/2006/relationships/hyperlink" Target="https://www.cumuleo.be/mandataire/7332-bernard-de-marcken-de-merken.php" TargetMode="External"/><Relationship Id="rId110" Type="http://schemas.openxmlformats.org/officeDocument/2006/relationships/hyperlink" Target="http://www.openthebox.be/" TargetMode="External"/><Relationship Id="rId115" Type="http://schemas.openxmlformats.org/officeDocument/2006/relationships/hyperlink" Target="http://www.openthebox.be/" TargetMode="External"/><Relationship Id="rId131" Type="http://schemas.openxmlformats.org/officeDocument/2006/relationships/hyperlink" Target="http://www.openthebox.be/" TargetMode="External"/><Relationship Id="rId136" Type="http://schemas.openxmlformats.org/officeDocument/2006/relationships/hyperlink" Target="https://www.cumuleo.be/mandataire/9281-jean-claude-laurent.php" TargetMode="External"/><Relationship Id="rId157" Type="http://schemas.openxmlformats.org/officeDocument/2006/relationships/hyperlink" Target="http://www.openthebox.be/" TargetMode="External"/><Relationship Id="rId178" Type="http://schemas.openxmlformats.org/officeDocument/2006/relationships/hyperlink" Target="https://www.cumuleo.be/mandataire/2614-jean-luc-robert.php" TargetMode="External"/><Relationship Id="rId61" Type="http://schemas.openxmlformats.org/officeDocument/2006/relationships/hyperlink" Target="http://www.openthebox.be/" TargetMode="External"/><Relationship Id="rId82" Type="http://schemas.openxmlformats.org/officeDocument/2006/relationships/hyperlink" Target="http://www.openthebox.be/" TargetMode="External"/><Relationship Id="rId152" Type="http://schemas.openxmlformats.org/officeDocument/2006/relationships/hyperlink" Target="http://www.openthebox.be/" TargetMode="External"/><Relationship Id="rId173" Type="http://schemas.openxmlformats.org/officeDocument/2006/relationships/hyperlink" Target="http://www.openthebox.be/" TargetMode="External"/><Relationship Id="rId194" Type="http://schemas.openxmlformats.org/officeDocument/2006/relationships/hyperlink" Target="http://www.openthebox.be/" TargetMode="External"/><Relationship Id="rId199" Type="http://schemas.openxmlformats.org/officeDocument/2006/relationships/hyperlink" Target="https://www.cumuleo.be/mandataire/16744-arnaud-van-praet.php" TargetMode="External"/><Relationship Id="rId203" Type="http://schemas.openxmlformats.org/officeDocument/2006/relationships/hyperlink" Target="https://www.cumuleo.be/mandataire/16744-arnaud-van-praet.php" TargetMode="External"/><Relationship Id="rId208" Type="http://schemas.openxmlformats.org/officeDocument/2006/relationships/hyperlink" Target="https://www.cumuleo.be/mandataire/16744-arnaud-van-praet.php" TargetMode="External"/><Relationship Id="rId229" Type="http://schemas.openxmlformats.org/officeDocument/2006/relationships/hyperlink" Target="http://www.openthebox.be/" TargetMode="External"/><Relationship Id="rId19" Type="http://schemas.openxmlformats.org/officeDocument/2006/relationships/hyperlink" Target="http://www.openthebox.be/" TargetMode="External"/><Relationship Id="rId224" Type="http://schemas.openxmlformats.org/officeDocument/2006/relationships/hyperlink" Target="https://www.cumuleo.be/mandataire/7082-vincent-de-wolf.php" TargetMode="External"/><Relationship Id="rId14" Type="http://schemas.openxmlformats.org/officeDocument/2006/relationships/hyperlink" Target="http://www.openthebox.be/" TargetMode="External"/><Relationship Id="rId30" Type="http://schemas.openxmlformats.org/officeDocument/2006/relationships/hyperlink" Target="http://www.openthebox.be/" TargetMode="External"/><Relationship Id="rId35" Type="http://schemas.openxmlformats.org/officeDocument/2006/relationships/hyperlink" Target="http://www.openthebox.be/" TargetMode="External"/><Relationship Id="rId56" Type="http://schemas.openxmlformats.org/officeDocument/2006/relationships/hyperlink" Target="http://www.openthebox.be/" TargetMode="External"/><Relationship Id="rId77" Type="http://schemas.openxmlformats.org/officeDocument/2006/relationships/hyperlink" Target="http://www.openthebox.be/" TargetMode="External"/><Relationship Id="rId100" Type="http://schemas.openxmlformats.org/officeDocument/2006/relationships/hyperlink" Target="http://www.openthebox.be/" TargetMode="External"/><Relationship Id="rId105" Type="http://schemas.openxmlformats.org/officeDocument/2006/relationships/hyperlink" Target="http://www.openthebox.be/" TargetMode="External"/><Relationship Id="rId126" Type="http://schemas.openxmlformats.org/officeDocument/2006/relationships/hyperlink" Target="http://www.openthebox.be/" TargetMode="External"/><Relationship Id="rId147" Type="http://schemas.openxmlformats.org/officeDocument/2006/relationships/hyperlink" Target="https://www.cumuleo.be/mandataire/11697-patrick-lenaers.php" TargetMode="External"/><Relationship Id="rId168" Type="http://schemas.openxmlformats.org/officeDocument/2006/relationships/hyperlink" Target="http://www.openthebox.be/" TargetMode="External"/><Relationship Id="rId8" Type="http://schemas.openxmlformats.org/officeDocument/2006/relationships/hyperlink" Target="http://www.openthebox.be/" TargetMode="External"/><Relationship Id="rId51" Type="http://schemas.openxmlformats.org/officeDocument/2006/relationships/hyperlink" Target="http://www.openthebox.be/" TargetMode="External"/><Relationship Id="rId72" Type="http://schemas.openxmlformats.org/officeDocument/2006/relationships/hyperlink" Target="http://www.openthebox.be/" TargetMode="External"/><Relationship Id="rId93" Type="http://schemas.openxmlformats.org/officeDocument/2006/relationships/hyperlink" Target="https://www.cumuleo.be/mandataire/7082-vincent-de-wolf.php" TargetMode="External"/><Relationship Id="rId98" Type="http://schemas.openxmlformats.org/officeDocument/2006/relationships/hyperlink" Target="http://www.openthebox.be/" TargetMode="External"/><Relationship Id="rId121" Type="http://schemas.openxmlformats.org/officeDocument/2006/relationships/hyperlink" Target="http://www.openthebox.be/" TargetMode="External"/><Relationship Id="rId142" Type="http://schemas.openxmlformats.org/officeDocument/2006/relationships/hyperlink" Target="https://www.cumuleo.be/mandataire/9281-jean-claude-laurent.php" TargetMode="External"/><Relationship Id="rId163" Type="http://schemas.openxmlformats.org/officeDocument/2006/relationships/hyperlink" Target="http://www.openthebox.be/" TargetMode="External"/><Relationship Id="rId184" Type="http://schemas.openxmlformats.org/officeDocument/2006/relationships/hyperlink" Target="http://www.openthebox.be/" TargetMode="External"/><Relationship Id="rId189" Type="http://schemas.openxmlformats.org/officeDocument/2006/relationships/hyperlink" Target="http://www.openthebox.be/" TargetMode="External"/><Relationship Id="rId219" Type="http://schemas.openxmlformats.org/officeDocument/2006/relationships/hyperlink" Target="http://www.openthebox.be/" TargetMode="External"/><Relationship Id="rId3" Type="http://schemas.openxmlformats.org/officeDocument/2006/relationships/hyperlink" Target="http://www.openthebox.be/" TargetMode="External"/><Relationship Id="rId214" Type="http://schemas.openxmlformats.org/officeDocument/2006/relationships/hyperlink" Target="http://www.openthebox.be/" TargetMode="External"/><Relationship Id="rId230" Type="http://schemas.openxmlformats.org/officeDocument/2006/relationships/printerSettings" Target="../printerSettings/printerSettings1.bin"/><Relationship Id="rId25" Type="http://schemas.openxmlformats.org/officeDocument/2006/relationships/hyperlink" Target="http://www.openthebox.be/" TargetMode="External"/><Relationship Id="rId46" Type="http://schemas.openxmlformats.org/officeDocument/2006/relationships/hyperlink" Target="http://www.openthebox.be/" TargetMode="External"/><Relationship Id="rId67" Type="http://schemas.openxmlformats.org/officeDocument/2006/relationships/hyperlink" Target="http://www.openthebox.be/" TargetMode="External"/><Relationship Id="rId116" Type="http://schemas.openxmlformats.org/officeDocument/2006/relationships/hyperlink" Target="https://www.cumuleo.be/mandataire/4836-christina-karkan.php" TargetMode="External"/><Relationship Id="rId137" Type="http://schemas.openxmlformats.org/officeDocument/2006/relationships/hyperlink" Target="https://www.cumuleo.be/mandataire/9281-jean-claude-laurent.php" TargetMode="External"/><Relationship Id="rId158" Type="http://schemas.openxmlformats.org/officeDocument/2006/relationships/hyperlink" Target="http://www.openthebox.be/" TargetMode="External"/><Relationship Id="rId20" Type="http://schemas.openxmlformats.org/officeDocument/2006/relationships/hyperlink" Target="http://www.openthebox.be/" TargetMode="External"/><Relationship Id="rId41" Type="http://schemas.openxmlformats.org/officeDocument/2006/relationships/hyperlink" Target="http://www.openthebox.be/" TargetMode="External"/><Relationship Id="rId62" Type="http://schemas.openxmlformats.org/officeDocument/2006/relationships/hyperlink" Target="http://www.openthebox.be/" TargetMode="External"/><Relationship Id="rId83" Type="http://schemas.openxmlformats.org/officeDocument/2006/relationships/hyperlink" Target="http://www.openthebox.be/" TargetMode="External"/><Relationship Id="rId88" Type="http://schemas.openxmlformats.org/officeDocument/2006/relationships/hyperlink" Target="https://www.cumuleo.be/mandataire/7332-bernard-de-marcken-de-merken.php" TargetMode="External"/><Relationship Id="rId111" Type="http://schemas.openxmlformats.org/officeDocument/2006/relationships/hyperlink" Target="http://www.openthebox.be/" TargetMode="External"/><Relationship Id="rId132" Type="http://schemas.openxmlformats.org/officeDocument/2006/relationships/hyperlink" Target="http://www.openthebox.be/" TargetMode="External"/><Relationship Id="rId153" Type="http://schemas.openxmlformats.org/officeDocument/2006/relationships/hyperlink" Target="http://www.openthebox.be/" TargetMode="External"/><Relationship Id="rId174" Type="http://schemas.openxmlformats.org/officeDocument/2006/relationships/hyperlink" Target="http://www.openthebox.be/" TargetMode="External"/><Relationship Id="rId179" Type="http://schemas.openxmlformats.org/officeDocument/2006/relationships/hyperlink" Target="https://www.cumuleo.be/mandataire/2614-jean-luc-robert.php" TargetMode="External"/><Relationship Id="rId195" Type="http://schemas.openxmlformats.org/officeDocument/2006/relationships/hyperlink" Target="http://www.openthebox.be/" TargetMode="External"/><Relationship Id="rId209" Type="http://schemas.openxmlformats.org/officeDocument/2006/relationships/hyperlink" Target="http://www.openthebox.be/" TargetMode="External"/><Relationship Id="rId190" Type="http://schemas.openxmlformats.org/officeDocument/2006/relationships/hyperlink" Target="http://www.openthebox.be/" TargetMode="External"/><Relationship Id="rId204" Type="http://schemas.openxmlformats.org/officeDocument/2006/relationships/hyperlink" Target="https://www.cumuleo.be/mandataire/16744-arnaud-van-praet.php" TargetMode="External"/><Relationship Id="rId220" Type="http://schemas.openxmlformats.org/officeDocument/2006/relationships/hyperlink" Target="http://www.openthebox.be/" TargetMode="External"/><Relationship Id="rId225" Type="http://schemas.openxmlformats.org/officeDocument/2006/relationships/hyperlink" Target="https://www.cumuleo.be/mandataire/7082-vincent-de-wolf.php" TargetMode="External"/><Relationship Id="rId15" Type="http://schemas.openxmlformats.org/officeDocument/2006/relationships/hyperlink" Target="http://www.openthebox.be/" TargetMode="External"/><Relationship Id="rId36" Type="http://schemas.openxmlformats.org/officeDocument/2006/relationships/hyperlink" Target="http://www.openthebox.be/" TargetMode="External"/><Relationship Id="rId57" Type="http://schemas.openxmlformats.org/officeDocument/2006/relationships/hyperlink" Target="http://www.openthebox.be/" TargetMode="External"/><Relationship Id="rId106" Type="http://schemas.openxmlformats.org/officeDocument/2006/relationships/hyperlink" Target="http://www.openthebox.be/" TargetMode="External"/><Relationship Id="rId127" Type="http://schemas.openxmlformats.org/officeDocument/2006/relationships/hyperlink" Target="http://www.openthebox.be/" TargetMode="External"/><Relationship Id="rId10" Type="http://schemas.openxmlformats.org/officeDocument/2006/relationships/hyperlink" Target="http://www.openthebox.be/" TargetMode="External"/><Relationship Id="rId31" Type="http://schemas.openxmlformats.org/officeDocument/2006/relationships/hyperlink" Target="http://www.openthebox.be/" TargetMode="External"/><Relationship Id="rId52" Type="http://schemas.openxmlformats.org/officeDocument/2006/relationships/hyperlink" Target="http://www.openthebox.be/" TargetMode="External"/><Relationship Id="rId73" Type="http://schemas.openxmlformats.org/officeDocument/2006/relationships/hyperlink" Target="http://www.openthebox.be/" TargetMode="External"/><Relationship Id="rId78" Type="http://schemas.openxmlformats.org/officeDocument/2006/relationships/hyperlink" Target="http://www.openthebox.be/" TargetMode="External"/><Relationship Id="rId94" Type="http://schemas.openxmlformats.org/officeDocument/2006/relationships/hyperlink" Target="https://www.cumuleo.be/mandataire/7082-vincent-de-wolf.php" TargetMode="External"/><Relationship Id="rId99" Type="http://schemas.openxmlformats.org/officeDocument/2006/relationships/hyperlink" Target="http://www.openthebox.be/" TargetMode="External"/><Relationship Id="rId101" Type="http://schemas.openxmlformats.org/officeDocument/2006/relationships/hyperlink" Target="http://www.openthebox.be/" TargetMode="External"/><Relationship Id="rId122" Type="http://schemas.openxmlformats.org/officeDocument/2006/relationships/hyperlink" Target="http://www.openthebox.be/" TargetMode="External"/><Relationship Id="rId143" Type="http://schemas.openxmlformats.org/officeDocument/2006/relationships/hyperlink" Target="http://www.openthebox.be/" TargetMode="External"/><Relationship Id="rId148" Type="http://schemas.openxmlformats.org/officeDocument/2006/relationships/hyperlink" Target="https://www.cumuleo.be/mandataire/11697-patrick-lenaers.php" TargetMode="External"/><Relationship Id="rId164" Type="http://schemas.openxmlformats.org/officeDocument/2006/relationships/hyperlink" Target="http://www.openthebox.be/" TargetMode="External"/><Relationship Id="rId169" Type="http://schemas.openxmlformats.org/officeDocument/2006/relationships/hyperlink" Target="http://www.openthebox.be/" TargetMode="External"/><Relationship Id="rId185" Type="http://schemas.openxmlformats.org/officeDocument/2006/relationships/hyperlink" Target="http://www.openthebox.be/" TargetMode="External"/><Relationship Id="rId4" Type="http://schemas.openxmlformats.org/officeDocument/2006/relationships/hyperlink" Target="http://www.openthebox.be/" TargetMode="External"/><Relationship Id="rId9" Type="http://schemas.openxmlformats.org/officeDocument/2006/relationships/hyperlink" Target="http://www.openthebox.be/" TargetMode="External"/><Relationship Id="rId180" Type="http://schemas.openxmlformats.org/officeDocument/2006/relationships/hyperlink" Target="http://www.openthebox.be/" TargetMode="External"/><Relationship Id="rId210" Type="http://schemas.openxmlformats.org/officeDocument/2006/relationships/hyperlink" Target="http://www.openthebox.be/" TargetMode="External"/><Relationship Id="rId215" Type="http://schemas.openxmlformats.org/officeDocument/2006/relationships/hyperlink" Target="http://www.openthebox.be/" TargetMode="External"/><Relationship Id="rId26" Type="http://schemas.openxmlformats.org/officeDocument/2006/relationships/hyperlink" Target="http://www.openthebox.be/" TargetMode="External"/><Relationship Id="rId47" Type="http://schemas.openxmlformats.org/officeDocument/2006/relationships/hyperlink" Target="http://www.openthebox.be/" TargetMode="External"/><Relationship Id="rId68" Type="http://schemas.openxmlformats.org/officeDocument/2006/relationships/hyperlink" Target="http://www.openthebox.be/" TargetMode="External"/><Relationship Id="rId89" Type="http://schemas.openxmlformats.org/officeDocument/2006/relationships/hyperlink" Target="https://www.cumuleo.be/mandataire/7332-bernard-de-marcken-de-merken.php" TargetMode="External"/><Relationship Id="rId112" Type="http://schemas.openxmlformats.org/officeDocument/2006/relationships/hyperlink" Target="https://www.cumuleo.be/mandataire/13144-rik-jellema.php" TargetMode="External"/><Relationship Id="rId133" Type="http://schemas.openxmlformats.org/officeDocument/2006/relationships/hyperlink" Target="http://www.openthebox.be/" TargetMode="External"/><Relationship Id="rId154" Type="http://schemas.openxmlformats.org/officeDocument/2006/relationships/hyperlink" Target="http://www.openthebox.be/" TargetMode="External"/><Relationship Id="rId175" Type="http://schemas.openxmlformats.org/officeDocument/2006/relationships/hyperlink" Target="http://www.openthebox.be/" TargetMode="External"/><Relationship Id="rId196" Type="http://schemas.openxmlformats.org/officeDocument/2006/relationships/hyperlink" Target="http://www.openthebox.be/" TargetMode="External"/><Relationship Id="rId200" Type="http://schemas.openxmlformats.org/officeDocument/2006/relationships/hyperlink" Target="https://www.cumuleo.be/mandataire/16744-arnaud-van-praet.php" TargetMode="External"/><Relationship Id="rId16" Type="http://schemas.openxmlformats.org/officeDocument/2006/relationships/hyperlink" Target="http://www.openthebox.be/" TargetMode="External"/><Relationship Id="rId221" Type="http://schemas.openxmlformats.org/officeDocument/2006/relationships/hyperlink" Target="http://www.openthebox.be/" TargetMode="External"/><Relationship Id="rId37" Type="http://schemas.openxmlformats.org/officeDocument/2006/relationships/hyperlink" Target="http://www.openthebox.be/" TargetMode="External"/><Relationship Id="rId58" Type="http://schemas.openxmlformats.org/officeDocument/2006/relationships/hyperlink" Target="http://www.openthebox.be/" TargetMode="External"/><Relationship Id="rId79" Type="http://schemas.openxmlformats.org/officeDocument/2006/relationships/hyperlink" Target="https://www.cumuleo.be/mandataire/8812-francoise-bertieaux.php" TargetMode="External"/><Relationship Id="rId102" Type="http://schemas.openxmlformats.org/officeDocument/2006/relationships/hyperlink" Target="http://www.openthebox.be/" TargetMode="External"/><Relationship Id="rId123" Type="http://schemas.openxmlformats.org/officeDocument/2006/relationships/hyperlink" Target="http://www.openthebox.be/" TargetMode="External"/><Relationship Id="rId144" Type="http://schemas.openxmlformats.org/officeDocument/2006/relationships/hyperlink" Target="http://www.openthebox.be/" TargetMode="External"/><Relationship Id="rId90" Type="http://schemas.openxmlformats.org/officeDocument/2006/relationships/hyperlink" Target="http://www.openthebox.be/" TargetMode="External"/><Relationship Id="rId165" Type="http://schemas.openxmlformats.org/officeDocument/2006/relationships/hyperlink" Target="http://www.openthebox.be/" TargetMode="External"/><Relationship Id="rId186" Type="http://schemas.openxmlformats.org/officeDocument/2006/relationships/hyperlink" Target="http://www.openthebox.be/" TargetMode="External"/><Relationship Id="rId211" Type="http://schemas.openxmlformats.org/officeDocument/2006/relationships/hyperlink" Target="http://www.openthebox.be/" TargetMode="Externa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://www.openthebox.be/" TargetMode="External"/><Relationship Id="rId21" Type="http://schemas.openxmlformats.org/officeDocument/2006/relationships/hyperlink" Target="http://www.openthebox.be/" TargetMode="External"/><Relationship Id="rId42" Type="http://schemas.openxmlformats.org/officeDocument/2006/relationships/hyperlink" Target="http://www.openthebox.be/" TargetMode="External"/><Relationship Id="rId63" Type="http://schemas.openxmlformats.org/officeDocument/2006/relationships/hyperlink" Target="http://www.openthebox.be/" TargetMode="External"/><Relationship Id="rId84" Type="http://schemas.openxmlformats.org/officeDocument/2006/relationships/hyperlink" Target="http://www.openthebox.be/" TargetMode="External"/><Relationship Id="rId138" Type="http://schemas.openxmlformats.org/officeDocument/2006/relationships/hyperlink" Target="https://www.cumuleo.be/mandataire/9281-jean-claude-laurent.php" TargetMode="External"/><Relationship Id="rId159" Type="http://schemas.openxmlformats.org/officeDocument/2006/relationships/hyperlink" Target="http://www.openthebox.be/" TargetMode="External"/><Relationship Id="rId170" Type="http://schemas.openxmlformats.org/officeDocument/2006/relationships/hyperlink" Target="http://www.openthebox.be/" TargetMode="External"/><Relationship Id="rId191" Type="http://schemas.openxmlformats.org/officeDocument/2006/relationships/hyperlink" Target="http://www.openthebox.be/" TargetMode="External"/><Relationship Id="rId205" Type="http://schemas.openxmlformats.org/officeDocument/2006/relationships/hyperlink" Target="https://www.cumuleo.be/mandataire/16744-arnaud-van-praet.php" TargetMode="External"/><Relationship Id="rId226" Type="http://schemas.openxmlformats.org/officeDocument/2006/relationships/hyperlink" Target="https://www.cumuleo.be/mandataire/341-laurent-vleminckx.php" TargetMode="External"/><Relationship Id="rId107" Type="http://schemas.openxmlformats.org/officeDocument/2006/relationships/hyperlink" Target="http://www.openthebox.be/" TargetMode="External"/><Relationship Id="rId11" Type="http://schemas.openxmlformats.org/officeDocument/2006/relationships/hyperlink" Target="http://www.openthebox.be/" TargetMode="External"/><Relationship Id="rId32" Type="http://schemas.openxmlformats.org/officeDocument/2006/relationships/hyperlink" Target="http://www.openthebox.be/" TargetMode="External"/><Relationship Id="rId53" Type="http://schemas.openxmlformats.org/officeDocument/2006/relationships/hyperlink" Target="http://www.openthebox.be/" TargetMode="External"/><Relationship Id="rId74" Type="http://schemas.openxmlformats.org/officeDocument/2006/relationships/hyperlink" Target="http://www.openthebox.be/" TargetMode="External"/><Relationship Id="rId128" Type="http://schemas.openxmlformats.org/officeDocument/2006/relationships/hyperlink" Target="https://www.cumuleo.be/mandataire/9281-jean-claude-laurent.php" TargetMode="External"/><Relationship Id="rId149" Type="http://schemas.openxmlformats.org/officeDocument/2006/relationships/hyperlink" Target="http://www.openthebox.be/" TargetMode="External"/><Relationship Id="rId5" Type="http://schemas.openxmlformats.org/officeDocument/2006/relationships/hyperlink" Target="http://www.openthebox.be/" TargetMode="External"/><Relationship Id="rId95" Type="http://schemas.openxmlformats.org/officeDocument/2006/relationships/hyperlink" Target="http://www.openthebox.be/" TargetMode="External"/><Relationship Id="rId160" Type="http://schemas.openxmlformats.org/officeDocument/2006/relationships/hyperlink" Target="http://www.openthebox.be/" TargetMode="External"/><Relationship Id="rId181" Type="http://schemas.openxmlformats.org/officeDocument/2006/relationships/hyperlink" Target="http://www.openthebox.be/" TargetMode="External"/><Relationship Id="rId216" Type="http://schemas.openxmlformats.org/officeDocument/2006/relationships/hyperlink" Target="http://www.openthebox.be/" TargetMode="External"/><Relationship Id="rId22" Type="http://schemas.openxmlformats.org/officeDocument/2006/relationships/hyperlink" Target="http://www.openthebox.be/" TargetMode="External"/><Relationship Id="rId27" Type="http://schemas.openxmlformats.org/officeDocument/2006/relationships/hyperlink" Target="http://www.openthebox.be/" TargetMode="External"/><Relationship Id="rId43" Type="http://schemas.openxmlformats.org/officeDocument/2006/relationships/hyperlink" Target="http://www.openthebox.be/" TargetMode="External"/><Relationship Id="rId48" Type="http://schemas.openxmlformats.org/officeDocument/2006/relationships/hyperlink" Target="http://www.openthebox.be/" TargetMode="External"/><Relationship Id="rId64" Type="http://schemas.openxmlformats.org/officeDocument/2006/relationships/hyperlink" Target="http://www.openthebox.be/" TargetMode="External"/><Relationship Id="rId69" Type="http://schemas.openxmlformats.org/officeDocument/2006/relationships/hyperlink" Target="http://www.openthebox.be/" TargetMode="External"/><Relationship Id="rId113" Type="http://schemas.openxmlformats.org/officeDocument/2006/relationships/hyperlink" Target="http://www.openthebox.be/" TargetMode="External"/><Relationship Id="rId118" Type="http://schemas.openxmlformats.org/officeDocument/2006/relationships/hyperlink" Target="https://www.cumuleo.be/mandataire/4836-christina-karkan.php" TargetMode="External"/><Relationship Id="rId134" Type="http://schemas.openxmlformats.org/officeDocument/2006/relationships/hyperlink" Target="http://www.openthebox.be/" TargetMode="External"/><Relationship Id="rId139" Type="http://schemas.openxmlformats.org/officeDocument/2006/relationships/hyperlink" Target="https://www.cumuleo.be/mandataire/9281-jean-claude-laurent.php" TargetMode="External"/><Relationship Id="rId80" Type="http://schemas.openxmlformats.org/officeDocument/2006/relationships/hyperlink" Target="http://www.openthebox.be/" TargetMode="External"/><Relationship Id="rId85" Type="http://schemas.openxmlformats.org/officeDocument/2006/relationships/hyperlink" Target="http://www.openthebox.be/" TargetMode="External"/><Relationship Id="rId150" Type="http://schemas.openxmlformats.org/officeDocument/2006/relationships/hyperlink" Target="http://www.openthebox.be/" TargetMode="External"/><Relationship Id="rId155" Type="http://schemas.openxmlformats.org/officeDocument/2006/relationships/hyperlink" Target="http://www.openthebox.be/" TargetMode="External"/><Relationship Id="rId171" Type="http://schemas.openxmlformats.org/officeDocument/2006/relationships/hyperlink" Target="http://www.openthebox.be/" TargetMode="External"/><Relationship Id="rId176" Type="http://schemas.openxmlformats.org/officeDocument/2006/relationships/hyperlink" Target="http://www.openthebox.be/" TargetMode="External"/><Relationship Id="rId192" Type="http://schemas.openxmlformats.org/officeDocument/2006/relationships/hyperlink" Target="http://www.openthebox.be/" TargetMode="External"/><Relationship Id="rId197" Type="http://schemas.openxmlformats.org/officeDocument/2006/relationships/hyperlink" Target="http://www.openthebox.be/" TargetMode="External"/><Relationship Id="rId206" Type="http://schemas.openxmlformats.org/officeDocument/2006/relationships/hyperlink" Target="https://www.cumuleo.be/mandataire/16744-arnaud-van-praet.php" TargetMode="External"/><Relationship Id="rId227" Type="http://schemas.openxmlformats.org/officeDocument/2006/relationships/hyperlink" Target="http://www.openthebox.be/" TargetMode="External"/><Relationship Id="rId201" Type="http://schemas.openxmlformats.org/officeDocument/2006/relationships/hyperlink" Target="https://www.cumuleo.be/mandataire/16744-arnaud-van-praet.php" TargetMode="External"/><Relationship Id="rId222" Type="http://schemas.openxmlformats.org/officeDocument/2006/relationships/hyperlink" Target="https://www.cumuleo.be/mandataire/7082-vincent-de-wolf.php" TargetMode="External"/><Relationship Id="rId12" Type="http://schemas.openxmlformats.org/officeDocument/2006/relationships/hyperlink" Target="http://www.openthebox.be/" TargetMode="External"/><Relationship Id="rId17" Type="http://schemas.openxmlformats.org/officeDocument/2006/relationships/hyperlink" Target="http://www.openthebox.be/" TargetMode="External"/><Relationship Id="rId33" Type="http://schemas.openxmlformats.org/officeDocument/2006/relationships/hyperlink" Target="http://www.openthebox.be/" TargetMode="External"/><Relationship Id="rId38" Type="http://schemas.openxmlformats.org/officeDocument/2006/relationships/hyperlink" Target="http://www.openthebox.be/" TargetMode="External"/><Relationship Id="rId59" Type="http://schemas.openxmlformats.org/officeDocument/2006/relationships/hyperlink" Target="http://www.openthebox.be/" TargetMode="External"/><Relationship Id="rId103" Type="http://schemas.openxmlformats.org/officeDocument/2006/relationships/hyperlink" Target="http://www.openthebox.be/" TargetMode="External"/><Relationship Id="rId108" Type="http://schemas.openxmlformats.org/officeDocument/2006/relationships/hyperlink" Target="http://www.openthebox.be/" TargetMode="External"/><Relationship Id="rId124" Type="http://schemas.openxmlformats.org/officeDocument/2006/relationships/hyperlink" Target="http://www.openthebox.be/" TargetMode="External"/><Relationship Id="rId129" Type="http://schemas.openxmlformats.org/officeDocument/2006/relationships/hyperlink" Target="http://www.openthebox.be/" TargetMode="External"/><Relationship Id="rId54" Type="http://schemas.openxmlformats.org/officeDocument/2006/relationships/hyperlink" Target="http://www.openthebox.be/" TargetMode="External"/><Relationship Id="rId70" Type="http://schemas.openxmlformats.org/officeDocument/2006/relationships/hyperlink" Target="http://www.openthebox.be/" TargetMode="External"/><Relationship Id="rId75" Type="http://schemas.openxmlformats.org/officeDocument/2006/relationships/hyperlink" Target="http://www.openthebox.be/" TargetMode="External"/><Relationship Id="rId91" Type="http://schemas.openxmlformats.org/officeDocument/2006/relationships/hyperlink" Target="http://www.openthebox.be/" TargetMode="External"/><Relationship Id="rId96" Type="http://schemas.openxmlformats.org/officeDocument/2006/relationships/hyperlink" Target="http://www.openthebox.be/" TargetMode="External"/><Relationship Id="rId140" Type="http://schemas.openxmlformats.org/officeDocument/2006/relationships/hyperlink" Target="https://www.cumuleo.be/mandataire/9281-jean-claude-laurent.php" TargetMode="External"/><Relationship Id="rId145" Type="http://schemas.openxmlformats.org/officeDocument/2006/relationships/hyperlink" Target="https://www.cumuleo.be/mandataire/11697-patrick-lenaers.php" TargetMode="External"/><Relationship Id="rId161" Type="http://schemas.openxmlformats.org/officeDocument/2006/relationships/hyperlink" Target="https://www.cumuleo.be/mandataire/13302-colette-njomgang.php" TargetMode="External"/><Relationship Id="rId166" Type="http://schemas.openxmlformats.org/officeDocument/2006/relationships/hyperlink" Target="http://www.openthebox.be/" TargetMode="External"/><Relationship Id="rId182" Type="http://schemas.openxmlformats.org/officeDocument/2006/relationships/hyperlink" Target="http://www.openthebox.be/" TargetMode="External"/><Relationship Id="rId187" Type="http://schemas.openxmlformats.org/officeDocument/2006/relationships/hyperlink" Target="http://www.openthebox.be/" TargetMode="External"/><Relationship Id="rId217" Type="http://schemas.openxmlformats.org/officeDocument/2006/relationships/hyperlink" Target="https://www.cumuleo.be/mandataire/7082-vincent-de-wolf.php" TargetMode="External"/><Relationship Id="rId1" Type="http://schemas.openxmlformats.org/officeDocument/2006/relationships/hyperlink" Target="https://www.cumuleo.be/recherche-mandataire/" TargetMode="External"/><Relationship Id="rId6" Type="http://schemas.openxmlformats.org/officeDocument/2006/relationships/hyperlink" Target="http://www.openthebox.be/" TargetMode="External"/><Relationship Id="rId212" Type="http://schemas.openxmlformats.org/officeDocument/2006/relationships/hyperlink" Target="http://www.openthebox.be/" TargetMode="External"/><Relationship Id="rId23" Type="http://schemas.openxmlformats.org/officeDocument/2006/relationships/hyperlink" Target="http://www.openthebox.be/" TargetMode="External"/><Relationship Id="rId28" Type="http://schemas.openxmlformats.org/officeDocument/2006/relationships/hyperlink" Target="http://www.openthebox.be/" TargetMode="External"/><Relationship Id="rId49" Type="http://schemas.openxmlformats.org/officeDocument/2006/relationships/hyperlink" Target="http://www.openthebox.be/" TargetMode="External"/><Relationship Id="rId114" Type="http://schemas.openxmlformats.org/officeDocument/2006/relationships/hyperlink" Target="https://www.cumuleo.be/mandataire/13144-rik-jellema.php" TargetMode="External"/><Relationship Id="rId119" Type="http://schemas.openxmlformats.org/officeDocument/2006/relationships/hyperlink" Target="https://www.cumuleo.be/mandataire/4836-christina-karkan.php" TargetMode="External"/><Relationship Id="rId44" Type="http://schemas.openxmlformats.org/officeDocument/2006/relationships/hyperlink" Target="http://www.openthebox.be/" TargetMode="External"/><Relationship Id="rId60" Type="http://schemas.openxmlformats.org/officeDocument/2006/relationships/hyperlink" Target="http://www.openthebox.be/" TargetMode="External"/><Relationship Id="rId65" Type="http://schemas.openxmlformats.org/officeDocument/2006/relationships/hyperlink" Target="http://www.openthebox.be/" TargetMode="External"/><Relationship Id="rId81" Type="http://schemas.openxmlformats.org/officeDocument/2006/relationships/hyperlink" Target="http://www.openthebox.be/" TargetMode="External"/><Relationship Id="rId86" Type="http://schemas.openxmlformats.org/officeDocument/2006/relationships/hyperlink" Target="http://www.openthebox.be/" TargetMode="External"/><Relationship Id="rId130" Type="http://schemas.openxmlformats.org/officeDocument/2006/relationships/hyperlink" Target="http://www.openthebox.be/" TargetMode="External"/><Relationship Id="rId135" Type="http://schemas.openxmlformats.org/officeDocument/2006/relationships/hyperlink" Target="http://www.openthebox.be/" TargetMode="External"/><Relationship Id="rId151" Type="http://schemas.openxmlformats.org/officeDocument/2006/relationships/hyperlink" Target="http://www.openthebox.be/" TargetMode="External"/><Relationship Id="rId156" Type="http://schemas.openxmlformats.org/officeDocument/2006/relationships/hyperlink" Target="http://www.openthebox.be/" TargetMode="External"/><Relationship Id="rId177" Type="http://schemas.openxmlformats.org/officeDocument/2006/relationships/hyperlink" Target="http://www.openthebox.be/" TargetMode="External"/><Relationship Id="rId198" Type="http://schemas.openxmlformats.org/officeDocument/2006/relationships/hyperlink" Target="http://www.openthebox.be/" TargetMode="External"/><Relationship Id="rId172" Type="http://schemas.openxmlformats.org/officeDocument/2006/relationships/hyperlink" Target="http://www.openthebox.be/" TargetMode="External"/><Relationship Id="rId193" Type="http://schemas.openxmlformats.org/officeDocument/2006/relationships/hyperlink" Target="http://www.openthebox.be/" TargetMode="External"/><Relationship Id="rId202" Type="http://schemas.openxmlformats.org/officeDocument/2006/relationships/hyperlink" Target="https://www.cumuleo.be/mandataire/16744-arnaud-van-praet.php" TargetMode="External"/><Relationship Id="rId207" Type="http://schemas.openxmlformats.org/officeDocument/2006/relationships/hyperlink" Target="https://www.cumuleo.be/mandataire/16744-arnaud-van-praet.php" TargetMode="External"/><Relationship Id="rId223" Type="http://schemas.openxmlformats.org/officeDocument/2006/relationships/hyperlink" Target="https://www.cumuleo.be/mandataire/7082-vincent-de-wolf.php" TargetMode="External"/><Relationship Id="rId228" Type="http://schemas.openxmlformats.org/officeDocument/2006/relationships/hyperlink" Target="http://www.openthebox.be/" TargetMode="External"/><Relationship Id="rId13" Type="http://schemas.openxmlformats.org/officeDocument/2006/relationships/hyperlink" Target="http://www.openthebox.be/" TargetMode="External"/><Relationship Id="rId18" Type="http://schemas.openxmlformats.org/officeDocument/2006/relationships/hyperlink" Target="http://www.openthebox.be/" TargetMode="External"/><Relationship Id="rId39" Type="http://schemas.openxmlformats.org/officeDocument/2006/relationships/hyperlink" Target="http://www.openthebox.be/" TargetMode="External"/><Relationship Id="rId109" Type="http://schemas.openxmlformats.org/officeDocument/2006/relationships/hyperlink" Target="http://www.openthebox.be/" TargetMode="External"/><Relationship Id="rId34" Type="http://schemas.openxmlformats.org/officeDocument/2006/relationships/hyperlink" Target="http://www.openthebox.be/" TargetMode="External"/><Relationship Id="rId50" Type="http://schemas.openxmlformats.org/officeDocument/2006/relationships/hyperlink" Target="http://www.openthebox.be/" TargetMode="External"/><Relationship Id="rId55" Type="http://schemas.openxmlformats.org/officeDocument/2006/relationships/hyperlink" Target="http://www.openthebox.be/" TargetMode="External"/><Relationship Id="rId76" Type="http://schemas.openxmlformats.org/officeDocument/2006/relationships/hyperlink" Target="https://www.cumuleo.be/mandataire/12819-rik-baeten.php" TargetMode="External"/><Relationship Id="rId97" Type="http://schemas.openxmlformats.org/officeDocument/2006/relationships/hyperlink" Target="http://www.openthebox.be/" TargetMode="External"/><Relationship Id="rId104" Type="http://schemas.openxmlformats.org/officeDocument/2006/relationships/hyperlink" Target="http://www.openthebox.be/" TargetMode="External"/><Relationship Id="rId120" Type="http://schemas.openxmlformats.org/officeDocument/2006/relationships/hyperlink" Target="http://www.openthebox.be/" TargetMode="External"/><Relationship Id="rId125" Type="http://schemas.openxmlformats.org/officeDocument/2006/relationships/hyperlink" Target="http://www.openthebox.be/" TargetMode="External"/><Relationship Id="rId141" Type="http://schemas.openxmlformats.org/officeDocument/2006/relationships/hyperlink" Target="https://www.cumuleo.be/mandataire/9281-jean-claude-laurent.php" TargetMode="External"/><Relationship Id="rId146" Type="http://schemas.openxmlformats.org/officeDocument/2006/relationships/hyperlink" Target="https://www.cumuleo.be/mandataire/11697-patrick-lenaers.php" TargetMode="External"/><Relationship Id="rId167" Type="http://schemas.openxmlformats.org/officeDocument/2006/relationships/hyperlink" Target="http://www.openthebox.be/" TargetMode="External"/><Relationship Id="rId188" Type="http://schemas.openxmlformats.org/officeDocument/2006/relationships/hyperlink" Target="https://www.cumuleo.be/mandataire/16744-arnaud-van-praet.php" TargetMode="External"/><Relationship Id="rId7" Type="http://schemas.openxmlformats.org/officeDocument/2006/relationships/hyperlink" Target="http://www.openthebox.be/" TargetMode="External"/><Relationship Id="rId71" Type="http://schemas.openxmlformats.org/officeDocument/2006/relationships/hyperlink" Target="http://www.openthebox.be/" TargetMode="External"/><Relationship Id="rId92" Type="http://schemas.openxmlformats.org/officeDocument/2006/relationships/hyperlink" Target="http://www.openthebox.be/" TargetMode="External"/><Relationship Id="rId162" Type="http://schemas.openxmlformats.org/officeDocument/2006/relationships/hyperlink" Target="http://www.openthebox.be/" TargetMode="External"/><Relationship Id="rId183" Type="http://schemas.openxmlformats.org/officeDocument/2006/relationships/hyperlink" Target="http://www.openthebox.be/" TargetMode="External"/><Relationship Id="rId213" Type="http://schemas.openxmlformats.org/officeDocument/2006/relationships/hyperlink" Target="http://www.openthebox.be/" TargetMode="External"/><Relationship Id="rId218" Type="http://schemas.openxmlformats.org/officeDocument/2006/relationships/hyperlink" Target="http://www.openthebox.be/" TargetMode="External"/><Relationship Id="rId2" Type="http://schemas.openxmlformats.org/officeDocument/2006/relationships/hyperlink" Target="http://www.openthebox.be/" TargetMode="External"/><Relationship Id="rId29" Type="http://schemas.openxmlformats.org/officeDocument/2006/relationships/hyperlink" Target="http://www.openthebox.be/" TargetMode="External"/><Relationship Id="rId24" Type="http://schemas.openxmlformats.org/officeDocument/2006/relationships/hyperlink" Target="http://www.openthebox.be/" TargetMode="External"/><Relationship Id="rId40" Type="http://schemas.openxmlformats.org/officeDocument/2006/relationships/hyperlink" Target="http://www.openthebox.be/" TargetMode="External"/><Relationship Id="rId45" Type="http://schemas.openxmlformats.org/officeDocument/2006/relationships/hyperlink" Target="http://www.openthebox.be/" TargetMode="External"/><Relationship Id="rId66" Type="http://schemas.openxmlformats.org/officeDocument/2006/relationships/hyperlink" Target="http://www.openthebox.be/" TargetMode="External"/><Relationship Id="rId87" Type="http://schemas.openxmlformats.org/officeDocument/2006/relationships/hyperlink" Target="https://www.cumuleo.be/mandataire/7332-bernard-de-marcken-de-merken.php" TargetMode="External"/><Relationship Id="rId110" Type="http://schemas.openxmlformats.org/officeDocument/2006/relationships/hyperlink" Target="http://www.openthebox.be/" TargetMode="External"/><Relationship Id="rId115" Type="http://schemas.openxmlformats.org/officeDocument/2006/relationships/hyperlink" Target="http://www.openthebox.be/" TargetMode="External"/><Relationship Id="rId131" Type="http://schemas.openxmlformats.org/officeDocument/2006/relationships/hyperlink" Target="http://www.openthebox.be/" TargetMode="External"/><Relationship Id="rId136" Type="http://schemas.openxmlformats.org/officeDocument/2006/relationships/hyperlink" Target="https://www.cumuleo.be/mandataire/9281-jean-claude-laurent.php" TargetMode="External"/><Relationship Id="rId157" Type="http://schemas.openxmlformats.org/officeDocument/2006/relationships/hyperlink" Target="http://www.openthebox.be/" TargetMode="External"/><Relationship Id="rId178" Type="http://schemas.openxmlformats.org/officeDocument/2006/relationships/hyperlink" Target="https://www.cumuleo.be/mandataire/2614-jean-luc-robert.php" TargetMode="External"/><Relationship Id="rId61" Type="http://schemas.openxmlformats.org/officeDocument/2006/relationships/hyperlink" Target="http://www.openthebox.be/" TargetMode="External"/><Relationship Id="rId82" Type="http://schemas.openxmlformats.org/officeDocument/2006/relationships/hyperlink" Target="http://www.openthebox.be/" TargetMode="External"/><Relationship Id="rId152" Type="http://schemas.openxmlformats.org/officeDocument/2006/relationships/hyperlink" Target="http://www.openthebox.be/" TargetMode="External"/><Relationship Id="rId173" Type="http://schemas.openxmlformats.org/officeDocument/2006/relationships/hyperlink" Target="http://www.openthebox.be/" TargetMode="External"/><Relationship Id="rId194" Type="http://schemas.openxmlformats.org/officeDocument/2006/relationships/hyperlink" Target="http://www.openthebox.be/" TargetMode="External"/><Relationship Id="rId199" Type="http://schemas.openxmlformats.org/officeDocument/2006/relationships/hyperlink" Target="https://www.cumuleo.be/mandataire/16744-arnaud-van-praet.php" TargetMode="External"/><Relationship Id="rId203" Type="http://schemas.openxmlformats.org/officeDocument/2006/relationships/hyperlink" Target="https://www.cumuleo.be/mandataire/16744-arnaud-van-praet.php" TargetMode="External"/><Relationship Id="rId208" Type="http://schemas.openxmlformats.org/officeDocument/2006/relationships/hyperlink" Target="https://www.cumuleo.be/mandataire/16744-arnaud-van-praet.php" TargetMode="External"/><Relationship Id="rId229" Type="http://schemas.openxmlformats.org/officeDocument/2006/relationships/hyperlink" Target="http://www.openthebox.be/" TargetMode="External"/><Relationship Id="rId19" Type="http://schemas.openxmlformats.org/officeDocument/2006/relationships/hyperlink" Target="http://www.openthebox.be/" TargetMode="External"/><Relationship Id="rId224" Type="http://schemas.openxmlformats.org/officeDocument/2006/relationships/hyperlink" Target="https://www.cumuleo.be/mandataire/7082-vincent-de-wolf.php" TargetMode="External"/><Relationship Id="rId14" Type="http://schemas.openxmlformats.org/officeDocument/2006/relationships/hyperlink" Target="http://www.openthebox.be/" TargetMode="External"/><Relationship Id="rId30" Type="http://schemas.openxmlformats.org/officeDocument/2006/relationships/hyperlink" Target="http://www.openthebox.be/" TargetMode="External"/><Relationship Id="rId35" Type="http://schemas.openxmlformats.org/officeDocument/2006/relationships/hyperlink" Target="http://www.openthebox.be/" TargetMode="External"/><Relationship Id="rId56" Type="http://schemas.openxmlformats.org/officeDocument/2006/relationships/hyperlink" Target="http://www.openthebox.be/" TargetMode="External"/><Relationship Id="rId77" Type="http://schemas.openxmlformats.org/officeDocument/2006/relationships/hyperlink" Target="http://www.openthebox.be/" TargetMode="External"/><Relationship Id="rId100" Type="http://schemas.openxmlformats.org/officeDocument/2006/relationships/hyperlink" Target="http://www.openthebox.be/" TargetMode="External"/><Relationship Id="rId105" Type="http://schemas.openxmlformats.org/officeDocument/2006/relationships/hyperlink" Target="http://www.openthebox.be/" TargetMode="External"/><Relationship Id="rId126" Type="http://schemas.openxmlformats.org/officeDocument/2006/relationships/hyperlink" Target="http://www.openthebox.be/" TargetMode="External"/><Relationship Id="rId147" Type="http://schemas.openxmlformats.org/officeDocument/2006/relationships/hyperlink" Target="https://www.cumuleo.be/mandataire/11697-patrick-lenaers.php" TargetMode="External"/><Relationship Id="rId168" Type="http://schemas.openxmlformats.org/officeDocument/2006/relationships/hyperlink" Target="http://www.openthebox.be/" TargetMode="External"/><Relationship Id="rId8" Type="http://schemas.openxmlformats.org/officeDocument/2006/relationships/hyperlink" Target="http://www.openthebox.be/" TargetMode="External"/><Relationship Id="rId51" Type="http://schemas.openxmlformats.org/officeDocument/2006/relationships/hyperlink" Target="http://www.openthebox.be/" TargetMode="External"/><Relationship Id="rId72" Type="http://schemas.openxmlformats.org/officeDocument/2006/relationships/hyperlink" Target="http://www.openthebox.be/" TargetMode="External"/><Relationship Id="rId93" Type="http://schemas.openxmlformats.org/officeDocument/2006/relationships/hyperlink" Target="https://www.cumuleo.be/mandataire/7082-vincent-de-wolf.php" TargetMode="External"/><Relationship Id="rId98" Type="http://schemas.openxmlformats.org/officeDocument/2006/relationships/hyperlink" Target="http://www.openthebox.be/" TargetMode="External"/><Relationship Id="rId121" Type="http://schemas.openxmlformats.org/officeDocument/2006/relationships/hyperlink" Target="http://www.openthebox.be/" TargetMode="External"/><Relationship Id="rId142" Type="http://schemas.openxmlformats.org/officeDocument/2006/relationships/hyperlink" Target="https://www.cumuleo.be/mandataire/9281-jean-claude-laurent.php" TargetMode="External"/><Relationship Id="rId163" Type="http://schemas.openxmlformats.org/officeDocument/2006/relationships/hyperlink" Target="http://www.openthebox.be/" TargetMode="External"/><Relationship Id="rId184" Type="http://schemas.openxmlformats.org/officeDocument/2006/relationships/hyperlink" Target="http://www.openthebox.be/" TargetMode="External"/><Relationship Id="rId189" Type="http://schemas.openxmlformats.org/officeDocument/2006/relationships/hyperlink" Target="http://www.openthebox.be/" TargetMode="External"/><Relationship Id="rId219" Type="http://schemas.openxmlformats.org/officeDocument/2006/relationships/hyperlink" Target="http://www.openthebox.be/" TargetMode="External"/><Relationship Id="rId3" Type="http://schemas.openxmlformats.org/officeDocument/2006/relationships/hyperlink" Target="http://www.openthebox.be/" TargetMode="External"/><Relationship Id="rId214" Type="http://schemas.openxmlformats.org/officeDocument/2006/relationships/hyperlink" Target="http://www.openthebox.be/" TargetMode="External"/><Relationship Id="rId25" Type="http://schemas.openxmlformats.org/officeDocument/2006/relationships/hyperlink" Target="http://www.openthebox.be/" TargetMode="External"/><Relationship Id="rId46" Type="http://schemas.openxmlformats.org/officeDocument/2006/relationships/hyperlink" Target="http://www.openthebox.be/" TargetMode="External"/><Relationship Id="rId67" Type="http://schemas.openxmlformats.org/officeDocument/2006/relationships/hyperlink" Target="http://www.openthebox.be/" TargetMode="External"/><Relationship Id="rId116" Type="http://schemas.openxmlformats.org/officeDocument/2006/relationships/hyperlink" Target="https://www.cumuleo.be/mandataire/4836-christina-karkan.php" TargetMode="External"/><Relationship Id="rId137" Type="http://schemas.openxmlformats.org/officeDocument/2006/relationships/hyperlink" Target="https://www.cumuleo.be/mandataire/9281-jean-claude-laurent.php" TargetMode="External"/><Relationship Id="rId158" Type="http://schemas.openxmlformats.org/officeDocument/2006/relationships/hyperlink" Target="http://www.openthebox.be/" TargetMode="External"/><Relationship Id="rId20" Type="http://schemas.openxmlformats.org/officeDocument/2006/relationships/hyperlink" Target="http://www.openthebox.be/" TargetMode="External"/><Relationship Id="rId41" Type="http://schemas.openxmlformats.org/officeDocument/2006/relationships/hyperlink" Target="http://www.openthebox.be/" TargetMode="External"/><Relationship Id="rId62" Type="http://schemas.openxmlformats.org/officeDocument/2006/relationships/hyperlink" Target="http://www.openthebox.be/" TargetMode="External"/><Relationship Id="rId83" Type="http://schemas.openxmlformats.org/officeDocument/2006/relationships/hyperlink" Target="http://www.openthebox.be/" TargetMode="External"/><Relationship Id="rId88" Type="http://schemas.openxmlformats.org/officeDocument/2006/relationships/hyperlink" Target="https://www.cumuleo.be/mandataire/7332-bernard-de-marcken-de-merken.php" TargetMode="External"/><Relationship Id="rId111" Type="http://schemas.openxmlformats.org/officeDocument/2006/relationships/hyperlink" Target="http://www.openthebox.be/" TargetMode="External"/><Relationship Id="rId132" Type="http://schemas.openxmlformats.org/officeDocument/2006/relationships/hyperlink" Target="http://www.openthebox.be/" TargetMode="External"/><Relationship Id="rId153" Type="http://schemas.openxmlformats.org/officeDocument/2006/relationships/hyperlink" Target="http://www.openthebox.be/" TargetMode="External"/><Relationship Id="rId174" Type="http://schemas.openxmlformats.org/officeDocument/2006/relationships/hyperlink" Target="http://www.openthebox.be/" TargetMode="External"/><Relationship Id="rId179" Type="http://schemas.openxmlformats.org/officeDocument/2006/relationships/hyperlink" Target="https://www.cumuleo.be/mandataire/2614-jean-luc-robert.php" TargetMode="External"/><Relationship Id="rId195" Type="http://schemas.openxmlformats.org/officeDocument/2006/relationships/hyperlink" Target="http://www.openthebox.be/" TargetMode="External"/><Relationship Id="rId209" Type="http://schemas.openxmlformats.org/officeDocument/2006/relationships/hyperlink" Target="http://www.openthebox.be/" TargetMode="External"/><Relationship Id="rId190" Type="http://schemas.openxmlformats.org/officeDocument/2006/relationships/hyperlink" Target="http://www.openthebox.be/" TargetMode="External"/><Relationship Id="rId204" Type="http://schemas.openxmlformats.org/officeDocument/2006/relationships/hyperlink" Target="https://www.cumuleo.be/mandataire/16744-arnaud-van-praet.php" TargetMode="External"/><Relationship Id="rId220" Type="http://schemas.openxmlformats.org/officeDocument/2006/relationships/hyperlink" Target="http://www.openthebox.be/" TargetMode="External"/><Relationship Id="rId225" Type="http://schemas.openxmlformats.org/officeDocument/2006/relationships/hyperlink" Target="https://www.cumuleo.be/mandataire/7082-vincent-de-wolf.php" TargetMode="External"/><Relationship Id="rId15" Type="http://schemas.openxmlformats.org/officeDocument/2006/relationships/hyperlink" Target="http://www.openthebox.be/" TargetMode="External"/><Relationship Id="rId36" Type="http://schemas.openxmlformats.org/officeDocument/2006/relationships/hyperlink" Target="http://www.openthebox.be/" TargetMode="External"/><Relationship Id="rId57" Type="http://schemas.openxmlformats.org/officeDocument/2006/relationships/hyperlink" Target="http://www.openthebox.be/" TargetMode="External"/><Relationship Id="rId106" Type="http://schemas.openxmlformats.org/officeDocument/2006/relationships/hyperlink" Target="http://www.openthebox.be/" TargetMode="External"/><Relationship Id="rId127" Type="http://schemas.openxmlformats.org/officeDocument/2006/relationships/hyperlink" Target="http://www.openthebox.be/" TargetMode="External"/><Relationship Id="rId10" Type="http://schemas.openxmlformats.org/officeDocument/2006/relationships/hyperlink" Target="http://www.openthebox.be/" TargetMode="External"/><Relationship Id="rId31" Type="http://schemas.openxmlformats.org/officeDocument/2006/relationships/hyperlink" Target="http://www.openthebox.be/" TargetMode="External"/><Relationship Id="rId52" Type="http://schemas.openxmlformats.org/officeDocument/2006/relationships/hyperlink" Target="http://www.openthebox.be/" TargetMode="External"/><Relationship Id="rId73" Type="http://schemas.openxmlformats.org/officeDocument/2006/relationships/hyperlink" Target="http://www.openthebox.be/" TargetMode="External"/><Relationship Id="rId78" Type="http://schemas.openxmlformats.org/officeDocument/2006/relationships/hyperlink" Target="http://www.openthebox.be/" TargetMode="External"/><Relationship Id="rId94" Type="http://schemas.openxmlformats.org/officeDocument/2006/relationships/hyperlink" Target="https://www.cumuleo.be/mandataire/7082-vincent-de-wolf.php" TargetMode="External"/><Relationship Id="rId99" Type="http://schemas.openxmlformats.org/officeDocument/2006/relationships/hyperlink" Target="http://www.openthebox.be/" TargetMode="External"/><Relationship Id="rId101" Type="http://schemas.openxmlformats.org/officeDocument/2006/relationships/hyperlink" Target="http://www.openthebox.be/" TargetMode="External"/><Relationship Id="rId122" Type="http://schemas.openxmlformats.org/officeDocument/2006/relationships/hyperlink" Target="http://www.openthebox.be/" TargetMode="External"/><Relationship Id="rId143" Type="http://schemas.openxmlformats.org/officeDocument/2006/relationships/hyperlink" Target="http://www.openthebox.be/" TargetMode="External"/><Relationship Id="rId148" Type="http://schemas.openxmlformats.org/officeDocument/2006/relationships/hyperlink" Target="https://www.cumuleo.be/mandataire/11697-patrick-lenaers.php" TargetMode="External"/><Relationship Id="rId164" Type="http://schemas.openxmlformats.org/officeDocument/2006/relationships/hyperlink" Target="http://www.openthebox.be/" TargetMode="External"/><Relationship Id="rId169" Type="http://schemas.openxmlformats.org/officeDocument/2006/relationships/hyperlink" Target="http://www.openthebox.be/" TargetMode="External"/><Relationship Id="rId185" Type="http://schemas.openxmlformats.org/officeDocument/2006/relationships/hyperlink" Target="http://www.openthebox.be/" TargetMode="External"/><Relationship Id="rId4" Type="http://schemas.openxmlformats.org/officeDocument/2006/relationships/hyperlink" Target="http://www.openthebox.be/" TargetMode="External"/><Relationship Id="rId9" Type="http://schemas.openxmlformats.org/officeDocument/2006/relationships/hyperlink" Target="http://www.openthebox.be/" TargetMode="External"/><Relationship Id="rId180" Type="http://schemas.openxmlformats.org/officeDocument/2006/relationships/hyperlink" Target="http://www.openthebox.be/" TargetMode="External"/><Relationship Id="rId210" Type="http://schemas.openxmlformats.org/officeDocument/2006/relationships/hyperlink" Target="http://www.openthebox.be/" TargetMode="External"/><Relationship Id="rId215" Type="http://schemas.openxmlformats.org/officeDocument/2006/relationships/hyperlink" Target="http://www.openthebox.be/" TargetMode="External"/><Relationship Id="rId26" Type="http://schemas.openxmlformats.org/officeDocument/2006/relationships/hyperlink" Target="http://www.openthebox.be/" TargetMode="External"/><Relationship Id="rId47" Type="http://schemas.openxmlformats.org/officeDocument/2006/relationships/hyperlink" Target="http://www.openthebox.be/" TargetMode="External"/><Relationship Id="rId68" Type="http://schemas.openxmlformats.org/officeDocument/2006/relationships/hyperlink" Target="http://www.openthebox.be/" TargetMode="External"/><Relationship Id="rId89" Type="http://schemas.openxmlformats.org/officeDocument/2006/relationships/hyperlink" Target="https://www.cumuleo.be/mandataire/7332-bernard-de-marcken-de-merken.php" TargetMode="External"/><Relationship Id="rId112" Type="http://schemas.openxmlformats.org/officeDocument/2006/relationships/hyperlink" Target="https://www.cumuleo.be/mandataire/13144-rik-jellema.php" TargetMode="External"/><Relationship Id="rId133" Type="http://schemas.openxmlformats.org/officeDocument/2006/relationships/hyperlink" Target="http://www.openthebox.be/" TargetMode="External"/><Relationship Id="rId154" Type="http://schemas.openxmlformats.org/officeDocument/2006/relationships/hyperlink" Target="http://www.openthebox.be/" TargetMode="External"/><Relationship Id="rId175" Type="http://schemas.openxmlformats.org/officeDocument/2006/relationships/hyperlink" Target="http://www.openthebox.be/" TargetMode="External"/><Relationship Id="rId196" Type="http://schemas.openxmlformats.org/officeDocument/2006/relationships/hyperlink" Target="http://www.openthebox.be/" TargetMode="External"/><Relationship Id="rId200" Type="http://schemas.openxmlformats.org/officeDocument/2006/relationships/hyperlink" Target="https://www.cumuleo.be/mandataire/16744-arnaud-van-praet.php" TargetMode="External"/><Relationship Id="rId16" Type="http://schemas.openxmlformats.org/officeDocument/2006/relationships/hyperlink" Target="http://www.openthebox.be/" TargetMode="External"/><Relationship Id="rId221" Type="http://schemas.openxmlformats.org/officeDocument/2006/relationships/hyperlink" Target="http://www.openthebox.be/" TargetMode="External"/><Relationship Id="rId37" Type="http://schemas.openxmlformats.org/officeDocument/2006/relationships/hyperlink" Target="http://www.openthebox.be/" TargetMode="External"/><Relationship Id="rId58" Type="http://schemas.openxmlformats.org/officeDocument/2006/relationships/hyperlink" Target="http://www.openthebox.be/" TargetMode="External"/><Relationship Id="rId79" Type="http://schemas.openxmlformats.org/officeDocument/2006/relationships/hyperlink" Target="https://www.cumuleo.be/mandataire/8812-francoise-bertieaux.php" TargetMode="External"/><Relationship Id="rId102" Type="http://schemas.openxmlformats.org/officeDocument/2006/relationships/hyperlink" Target="http://www.openthebox.be/" TargetMode="External"/><Relationship Id="rId123" Type="http://schemas.openxmlformats.org/officeDocument/2006/relationships/hyperlink" Target="http://www.openthebox.be/" TargetMode="External"/><Relationship Id="rId144" Type="http://schemas.openxmlformats.org/officeDocument/2006/relationships/hyperlink" Target="http://www.openthebox.be/" TargetMode="External"/><Relationship Id="rId90" Type="http://schemas.openxmlformats.org/officeDocument/2006/relationships/hyperlink" Target="http://www.openthebox.be/" TargetMode="External"/><Relationship Id="rId165" Type="http://schemas.openxmlformats.org/officeDocument/2006/relationships/hyperlink" Target="http://www.openthebox.be/" TargetMode="External"/><Relationship Id="rId186" Type="http://schemas.openxmlformats.org/officeDocument/2006/relationships/hyperlink" Target="http://www.openthebox.be/" TargetMode="External"/><Relationship Id="rId211" Type="http://schemas.openxmlformats.org/officeDocument/2006/relationships/hyperlink" Target="http://www.openthebox.b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84"/>
  <sheetViews>
    <sheetView tabSelected="1" workbookViewId="0">
      <pane xSplit="3" ySplit="16" topLeftCell="D204" activePane="bottomRight" state="frozen"/>
      <selection pane="topRight" activeCell="D1" sqref="D1"/>
      <selection pane="bottomLeft" activeCell="A17" sqref="A17"/>
      <selection pane="bottomRight" activeCell="C206" sqref="C206"/>
    </sheetView>
  </sheetViews>
  <sheetFormatPr baseColWidth="10" defaultRowHeight="15.6" customHeight="1" x14ac:dyDescent="0.3"/>
  <cols>
    <col min="1" max="1" width="7.6640625" style="11" customWidth="1"/>
    <col min="2" max="2" width="44" style="23" customWidth="1"/>
    <col min="3" max="3" width="44" style="8" customWidth="1"/>
    <col min="4" max="4" width="13" style="81" customWidth="1"/>
    <col min="5" max="5" width="4.21875" style="55" customWidth="1"/>
    <col min="6" max="6" width="24.77734375" style="11" customWidth="1"/>
    <col min="7" max="7" width="6.44140625" style="12" customWidth="1"/>
    <col min="8" max="8" width="8.6640625" style="12" customWidth="1"/>
    <col min="9" max="9" width="5.109375" style="12" customWidth="1"/>
    <col min="10" max="10" width="10" style="12" customWidth="1"/>
    <col min="11" max="11" width="10.44140625" style="82" customWidth="1"/>
    <col min="12" max="12" width="4.6640625" style="121" customWidth="1"/>
    <col min="13" max="13" width="16.77734375" style="13" customWidth="1"/>
    <col min="14" max="16384" width="11.5546875" style="11"/>
  </cols>
  <sheetData>
    <row r="1" spans="1:14" s="4" customFormat="1" ht="22.2" customHeight="1" thickBot="1" x14ac:dyDescent="0.35">
      <c r="A1" s="27"/>
      <c r="B1" s="132" t="s">
        <v>217</v>
      </c>
      <c r="C1" s="33" t="s">
        <v>195</v>
      </c>
      <c r="D1" s="34" t="s">
        <v>154</v>
      </c>
      <c r="E1" s="83"/>
      <c r="F1" s="58" t="s">
        <v>37</v>
      </c>
      <c r="G1" s="123" t="s">
        <v>156</v>
      </c>
      <c r="H1" s="124"/>
      <c r="I1" s="124"/>
      <c r="J1" s="124"/>
      <c r="K1" s="125" t="s">
        <v>157</v>
      </c>
      <c r="L1" s="126"/>
      <c r="M1" s="59" t="s">
        <v>158</v>
      </c>
      <c r="N1" s="56"/>
    </row>
    <row r="2" spans="1:14" s="4" customFormat="1" ht="15.6" customHeight="1" x14ac:dyDescent="0.3">
      <c r="A2" s="27"/>
      <c r="B2" s="131"/>
      <c r="C2" s="5"/>
      <c r="D2" s="36"/>
      <c r="E2" s="49"/>
      <c r="F2" s="58" t="s">
        <v>196</v>
      </c>
      <c r="G2" s="70" t="s">
        <v>159</v>
      </c>
      <c r="H2" s="70" t="s">
        <v>160</v>
      </c>
      <c r="I2" s="127" t="s">
        <v>161</v>
      </c>
      <c r="J2" s="128"/>
      <c r="K2" s="129" t="s">
        <v>162</v>
      </c>
      <c r="L2" s="130"/>
      <c r="M2" s="60" t="s">
        <v>156</v>
      </c>
      <c r="N2" s="56"/>
    </row>
    <row r="3" spans="1:14" s="1" customFormat="1" ht="15.6" customHeight="1" thickBot="1" x14ac:dyDescent="0.35">
      <c r="A3" s="28"/>
      <c r="B3" s="46" t="s">
        <v>37</v>
      </c>
      <c r="C3" s="47"/>
      <c r="D3" s="48" t="s">
        <v>167</v>
      </c>
      <c r="E3" s="84"/>
      <c r="F3" s="61"/>
      <c r="G3" s="62"/>
      <c r="H3" s="62"/>
      <c r="I3" s="62" t="s">
        <v>163</v>
      </c>
      <c r="J3" s="63" t="s">
        <v>164</v>
      </c>
      <c r="K3" s="64" t="s">
        <v>165</v>
      </c>
      <c r="L3" s="65" t="s">
        <v>163</v>
      </c>
      <c r="M3" s="66" t="s">
        <v>157</v>
      </c>
      <c r="N3" s="57"/>
    </row>
    <row r="4" spans="1:14" s="2" customFormat="1" ht="15.6" customHeight="1" x14ac:dyDescent="0.3">
      <c r="A4" s="29"/>
      <c r="B4" s="44" t="s">
        <v>90</v>
      </c>
      <c r="C4" s="45" t="s">
        <v>170</v>
      </c>
      <c r="D4" s="134" t="s">
        <v>168</v>
      </c>
      <c r="E4" s="135"/>
      <c r="F4" s="136" t="s">
        <v>148</v>
      </c>
      <c r="G4" s="137"/>
      <c r="H4" s="137" t="s">
        <v>166</v>
      </c>
      <c r="I4" s="138"/>
      <c r="J4" s="138"/>
      <c r="K4" s="139" t="s">
        <v>166</v>
      </c>
      <c r="L4" s="103"/>
      <c r="M4" s="92">
        <f>SUM(I4-L4)</f>
        <v>0</v>
      </c>
      <c r="N4" s="86"/>
    </row>
    <row r="5" spans="1:14" s="2" customFormat="1" ht="15.6" customHeight="1" x14ac:dyDescent="0.3">
      <c r="A5" s="29"/>
      <c r="B5" s="37" t="s">
        <v>45</v>
      </c>
      <c r="C5" s="7" t="s">
        <v>171</v>
      </c>
      <c r="D5" s="39" t="s">
        <v>168</v>
      </c>
      <c r="E5" s="50"/>
      <c r="F5" s="93" t="s">
        <v>16</v>
      </c>
      <c r="G5" s="104" t="s">
        <v>210</v>
      </c>
      <c r="H5" s="104" t="s">
        <v>168</v>
      </c>
      <c r="I5" s="73">
        <v>11</v>
      </c>
      <c r="J5" s="73">
        <v>2</v>
      </c>
      <c r="K5" s="107" t="s">
        <v>168</v>
      </c>
      <c r="L5" s="82">
        <v>11</v>
      </c>
      <c r="M5" s="94">
        <f>SUM(I5-L5)</f>
        <v>0</v>
      </c>
      <c r="N5" s="86"/>
    </row>
    <row r="6" spans="1:14" s="2" customFormat="1" ht="15.6" customHeight="1" x14ac:dyDescent="0.3">
      <c r="A6" s="29"/>
      <c r="B6" s="40" t="s">
        <v>173</v>
      </c>
      <c r="C6" s="25" t="s">
        <v>173</v>
      </c>
      <c r="D6" s="39" t="s">
        <v>168</v>
      </c>
      <c r="E6" s="50"/>
      <c r="F6" s="93"/>
      <c r="G6" s="104"/>
      <c r="H6" s="104"/>
      <c r="I6" s="73"/>
      <c r="J6" s="73"/>
      <c r="K6" s="107"/>
      <c r="L6" s="82"/>
      <c r="M6" s="94"/>
      <c r="N6" s="86"/>
    </row>
    <row r="7" spans="1:14" s="2" customFormat="1" ht="15.6" customHeight="1" x14ac:dyDescent="0.3">
      <c r="A7" s="29"/>
      <c r="B7" s="37" t="s">
        <v>46</v>
      </c>
      <c r="C7" s="7" t="s">
        <v>172</v>
      </c>
      <c r="D7" s="79" t="s">
        <v>168</v>
      </c>
      <c r="E7" s="51"/>
      <c r="F7" s="93" t="s">
        <v>34</v>
      </c>
      <c r="G7" s="104"/>
      <c r="H7" s="105" t="s">
        <v>166</v>
      </c>
      <c r="I7" s="104"/>
      <c r="J7" s="104"/>
      <c r="K7" s="107" t="s">
        <v>168</v>
      </c>
      <c r="L7" s="82">
        <v>1</v>
      </c>
      <c r="M7" s="95">
        <f>SUM(I7-L7)</f>
        <v>-1</v>
      </c>
      <c r="N7" s="86"/>
    </row>
    <row r="8" spans="1:14" s="2" customFormat="1" ht="15.6" customHeight="1" x14ac:dyDescent="0.3">
      <c r="A8" s="29"/>
      <c r="B8" s="37" t="s">
        <v>46</v>
      </c>
      <c r="C8" s="7" t="s">
        <v>172</v>
      </c>
      <c r="D8" s="79" t="s">
        <v>168</v>
      </c>
      <c r="E8" s="51"/>
      <c r="F8" s="93" t="s">
        <v>15</v>
      </c>
      <c r="G8" s="104" t="s">
        <v>201</v>
      </c>
      <c r="H8" s="108" t="s">
        <v>168</v>
      </c>
      <c r="I8" s="73">
        <v>22</v>
      </c>
      <c r="J8" s="73">
        <v>8</v>
      </c>
      <c r="K8" s="107" t="s">
        <v>168</v>
      </c>
      <c r="L8" s="82">
        <v>22</v>
      </c>
      <c r="M8" s="94">
        <f>SUM(I8-L8)</f>
        <v>0</v>
      </c>
      <c r="N8" s="86"/>
    </row>
    <row r="9" spans="1:14" s="2" customFormat="1" ht="15.6" customHeight="1" x14ac:dyDescent="0.3">
      <c r="A9" s="29"/>
      <c r="B9" s="37" t="s">
        <v>46</v>
      </c>
      <c r="C9" s="7" t="s">
        <v>172</v>
      </c>
      <c r="D9" s="79" t="s">
        <v>168</v>
      </c>
      <c r="E9" s="51"/>
      <c r="F9" s="93" t="s">
        <v>141</v>
      </c>
      <c r="G9" s="104"/>
      <c r="H9" s="104" t="s">
        <v>166</v>
      </c>
      <c r="I9" s="104"/>
      <c r="J9" s="104"/>
      <c r="K9" s="107" t="s">
        <v>168</v>
      </c>
      <c r="L9" s="82">
        <v>1</v>
      </c>
      <c r="M9" s="94">
        <f>SUM(I9-L9)</f>
        <v>-1</v>
      </c>
      <c r="N9" s="86"/>
    </row>
    <row r="10" spans="1:14" s="2" customFormat="1" ht="15.6" customHeight="1" x14ac:dyDescent="0.3">
      <c r="A10" s="29"/>
      <c r="B10" s="37" t="s">
        <v>46</v>
      </c>
      <c r="C10" s="7" t="s">
        <v>172</v>
      </c>
      <c r="D10" s="79" t="s">
        <v>168</v>
      </c>
      <c r="E10" s="51"/>
      <c r="F10" s="93" t="s">
        <v>101</v>
      </c>
      <c r="G10" s="104"/>
      <c r="H10" s="104" t="s">
        <v>166</v>
      </c>
      <c r="I10" s="73"/>
      <c r="J10" s="73"/>
      <c r="K10" s="106" t="s">
        <v>166</v>
      </c>
      <c r="L10" s="82"/>
      <c r="M10" s="94">
        <f>SUM(I10-L10)</f>
        <v>0</v>
      </c>
      <c r="N10" s="86"/>
    </row>
    <row r="11" spans="1:14" s="2" customFormat="1" ht="15.6" customHeight="1" x14ac:dyDescent="0.3">
      <c r="A11" s="29"/>
      <c r="B11" s="37" t="s">
        <v>46</v>
      </c>
      <c r="C11" s="7" t="s">
        <v>172</v>
      </c>
      <c r="D11" s="79" t="s">
        <v>168</v>
      </c>
      <c r="E11" s="51"/>
      <c r="F11" s="96" t="s">
        <v>18</v>
      </c>
      <c r="G11" s="111" t="s">
        <v>201</v>
      </c>
      <c r="H11" s="111">
        <v>2006</v>
      </c>
      <c r="I11" s="113">
        <v>4</v>
      </c>
      <c r="J11" s="113">
        <v>2</v>
      </c>
      <c r="K11" s="106" t="s">
        <v>168</v>
      </c>
      <c r="L11" s="82">
        <v>1</v>
      </c>
      <c r="M11" s="94">
        <f>SUM(I11-L11)</f>
        <v>3</v>
      </c>
      <c r="N11" s="86"/>
    </row>
    <row r="12" spans="1:14" s="2" customFormat="1" ht="15.6" customHeight="1" x14ac:dyDescent="0.3">
      <c r="A12" s="29"/>
      <c r="B12" s="37" t="s">
        <v>46</v>
      </c>
      <c r="C12" s="7" t="s">
        <v>172</v>
      </c>
      <c r="D12" s="79" t="s">
        <v>168</v>
      </c>
      <c r="E12" s="51"/>
      <c r="F12" s="93" t="s">
        <v>100</v>
      </c>
      <c r="G12" s="104"/>
      <c r="H12" s="104" t="s">
        <v>166</v>
      </c>
      <c r="I12" s="73"/>
      <c r="J12" s="73"/>
      <c r="K12" s="107" t="s">
        <v>168</v>
      </c>
      <c r="L12" s="82">
        <v>1</v>
      </c>
      <c r="M12" s="94">
        <f>SUM(I12-L12)</f>
        <v>-1</v>
      </c>
      <c r="N12" s="86"/>
    </row>
    <row r="13" spans="1:14" s="2" customFormat="1" ht="15.6" customHeight="1" x14ac:dyDescent="0.3">
      <c r="A13" s="29"/>
      <c r="B13" s="37" t="s">
        <v>46</v>
      </c>
      <c r="C13" s="7" t="s">
        <v>172</v>
      </c>
      <c r="D13" s="79" t="s">
        <v>168</v>
      </c>
      <c r="E13" s="51"/>
      <c r="F13" s="96" t="s">
        <v>19</v>
      </c>
      <c r="G13" s="111" t="s">
        <v>208</v>
      </c>
      <c r="H13" s="112">
        <v>2012</v>
      </c>
      <c r="I13" s="113">
        <v>5</v>
      </c>
      <c r="J13" s="113">
        <v>4</v>
      </c>
      <c r="K13" s="107" t="s">
        <v>168</v>
      </c>
      <c r="L13" s="82">
        <v>2</v>
      </c>
      <c r="M13" s="94">
        <f>SUM(I13-L13)</f>
        <v>3</v>
      </c>
      <c r="N13" s="86"/>
    </row>
    <row r="14" spans="1:14" s="2" customFormat="1" ht="15.6" customHeight="1" x14ac:dyDescent="0.3">
      <c r="A14" s="29"/>
      <c r="B14" s="37" t="s">
        <v>46</v>
      </c>
      <c r="C14" s="7" t="s">
        <v>172</v>
      </c>
      <c r="D14" s="79" t="s">
        <v>168</v>
      </c>
      <c r="E14" s="51"/>
      <c r="F14" s="93" t="s">
        <v>106</v>
      </c>
      <c r="G14" s="104"/>
      <c r="H14" s="104" t="s">
        <v>166</v>
      </c>
      <c r="I14" s="73"/>
      <c r="J14" s="73"/>
      <c r="K14" s="106" t="s">
        <v>166</v>
      </c>
      <c r="L14" s="82"/>
      <c r="M14" s="94">
        <f>SUM(I14-L14)</f>
        <v>0</v>
      </c>
      <c r="N14" s="86"/>
    </row>
    <row r="15" spans="1:14" s="2" customFormat="1" ht="15.6" customHeight="1" x14ac:dyDescent="0.3">
      <c r="A15" s="29"/>
      <c r="B15" s="37" t="s">
        <v>46</v>
      </c>
      <c r="C15" s="7" t="s">
        <v>172</v>
      </c>
      <c r="D15" s="79" t="s">
        <v>168</v>
      </c>
      <c r="E15" s="51"/>
      <c r="F15" s="93" t="s">
        <v>128</v>
      </c>
      <c r="G15" s="104"/>
      <c r="H15" s="104" t="s">
        <v>166</v>
      </c>
      <c r="I15" s="73"/>
      <c r="J15" s="73"/>
      <c r="K15" s="106" t="s">
        <v>166</v>
      </c>
      <c r="L15" s="82"/>
      <c r="M15" s="94">
        <f>SUM(I15-L15)</f>
        <v>0</v>
      </c>
      <c r="N15" s="86"/>
    </row>
    <row r="16" spans="1:14" s="2" customFormat="1" ht="15.6" customHeight="1" x14ac:dyDescent="0.3">
      <c r="A16" s="29"/>
      <c r="B16" s="37" t="s">
        <v>46</v>
      </c>
      <c r="C16" s="7" t="s">
        <v>172</v>
      </c>
      <c r="D16" s="79" t="s">
        <v>168</v>
      </c>
      <c r="E16" s="51"/>
      <c r="F16" s="93" t="s">
        <v>103</v>
      </c>
      <c r="G16" s="104" t="s">
        <v>179</v>
      </c>
      <c r="H16" s="108" t="s">
        <v>168</v>
      </c>
      <c r="I16" s="71">
        <v>13</v>
      </c>
      <c r="J16" s="71">
        <v>6</v>
      </c>
      <c r="K16" s="107" t="s">
        <v>168</v>
      </c>
      <c r="L16" s="82">
        <v>12</v>
      </c>
      <c r="M16" s="94">
        <f>SUM(I16-L16)</f>
        <v>1</v>
      </c>
      <c r="N16" s="86"/>
    </row>
    <row r="17" spans="1:14" s="2" customFormat="1" ht="15.6" customHeight="1" x14ac:dyDescent="0.3">
      <c r="A17" s="29"/>
      <c r="B17" s="37" t="s">
        <v>54</v>
      </c>
      <c r="C17" s="7" t="s">
        <v>174</v>
      </c>
      <c r="D17" s="39" t="s">
        <v>168</v>
      </c>
      <c r="E17" s="50"/>
      <c r="F17" s="93" t="s">
        <v>211</v>
      </c>
      <c r="G17" s="104"/>
      <c r="H17" s="104" t="s">
        <v>166</v>
      </c>
      <c r="I17" s="71"/>
      <c r="J17" s="71"/>
      <c r="K17" s="107" t="s">
        <v>168</v>
      </c>
      <c r="L17" s="82">
        <v>1</v>
      </c>
      <c r="M17" s="94">
        <f>SUM(I17-L17)</f>
        <v>-1</v>
      </c>
      <c r="N17" s="86"/>
    </row>
    <row r="18" spans="1:14" s="2" customFormat="1" ht="15.6" customHeight="1" x14ac:dyDescent="0.3">
      <c r="A18" s="29"/>
      <c r="B18" s="37" t="s">
        <v>54</v>
      </c>
      <c r="C18" s="7" t="s">
        <v>174</v>
      </c>
      <c r="D18" s="39" t="s">
        <v>168</v>
      </c>
      <c r="E18" s="50"/>
      <c r="F18" s="93" t="s">
        <v>101</v>
      </c>
      <c r="G18" s="104"/>
      <c r="H18" s="104" t="s">
        <v>166</v>
      </c>
      <c r="I18" s="73"/>
      <c r="J18" s="73"/>
      <c r="K18" s="106" t="s">
        <v>166</v>
      </c>
      <c r="L18" s="82"/>
      <c r="M18" s="94">
        <f>SUM(I18-L18)</f>
        <v>0</v>
      </c>
      <c r="N18" s="86"/>
    </row>
    <row r="19" spans="1:14" s="2" customFormat="1" ht="15.6" customHeight="1" x14ac:dyDescent="0.3">
      <c r="A19" s="29"/>
      <c r="B19" s="37" t="s">
        <v>54</v>
      </c>
      <c r="C19" s="7" t="s">
        <v>174</v>
      </c>
      <c r="D19" s="39" t="s">
        <v>168</v>
      </c>
      <c r="E19" s="50"/>
      <c r="F19" s="93" t="s">
        <v>138</v>
      </c>
      <c r="G19" s="104"/>
      <c r="H19" s="104" t="s">
        <v>166</v>
      </c>
      <c r="I19" s="73"/>
      <c r="J19" s="73"/>
      <c r="K19" s="107" t="s">
        <v>168</v>
      </c>
      <c r="L19" s="82">
        <v>1</v>
      </c>
      <c r="M19" s="94">
        <f>SUM(I19-L19)</f>
        <v>-1</v>
      </c>
      <c r="N19" s="86"/>
    </row>
    <row r="20" spans="1:14" s="2" customFormat="1" ht="15.6" customHeight="1" x14ac:dyDescent="0.3">
      <c r="A20" s="29"/>
      <c r="B20" s="37" t="s">
        <v>54</v>
      </c>
      <c r="C20" s="7" t="s">
        <v>174</v>
      </c>
      <c r="D20" s="39" t="s">
        <v>168</v>
      </c>
      <c r="E20" s="50"/>
      <c r="F20" s="96" t="s">
        <v>17</v>
      </c>
      <c r="G20" s="111" t="s">
        <v>201</v>
      </c>
      <c r="H20" s="112">
        <v>2009</v>
      </c>
      <c r="I20" s="113">
        <v>1</v>
      </c>
      <c r="J20" s="113">
        <v>1</v>
      </c>
      <c r="K20" s="107" t="s">
        <v>168</v>
      </c>
      <c r="L20" s="82">
        <v>13</v>
      </c>
      <c r="M20" s="94">
        <f>SUM(I20-L20)</f>
        <v>-12</v>
      </c>
      <c r="N20" s="86"/>
    </row>
    <row r="21" spans="1:14" s="2" customFormat="1" ht="15.6" customHeight="1" x14ac:dyDescent="0.3">
      <c r="A21" s="29"/>
      <c r="B21" s="37" t="s">
        <v>54</v>
      </c>
      <c r="C21" s="7" t="s">
        <v>174</v>
      </c>
      <c r="D21" s="39" t="s">
        <v>168</v>
      </c>
      <c r="E21" s="50"/>
      <c r="F21" s="93" t="s">
        <v>142</v>
      </c>
      <c r="G21" s="104"/>
      <c r="H21" s="104" t="s">
        <v>166</v>
      </c>
      <c r="I21" s="73"/>
      <c r="J21" s="73"/>
      <c r="K21" s="107" t="s">
        <v>168</v>
      </c>
      <c r="L21" s="82">
        <v>1</v>
      </c>
      <c r="M21" s="94">
        <f>SUM(I21-L21)</f>
        <v>-1</v>
      </c>
      <c r="N21" s="86"/>
    </row>
    <row r="22" spans="1:14" s="2" customFormat="1" ht="15.6" customHeight="1" x14ac:dyDescent="0.3">
      <c r="A22" s="29"/>
      <c r="B22" s="37" t="s">
        <v>54</v>
      </c>
      <c r="C22" s="7" t="s">
        <v>174</v>
      </c>
      <c r="D22" s="39" t="s">
        <v>168</v>
      </c>
      <c r="E22" s="50"/>
      <c r="F22" s="93" t="s">
        <v>16</v>
      </c>
      <c r="G22" s="104" t="s">
        <v>210</v>
      </c>
      <c r="H22" s="104" t="s">
        <v>168</v>
      </c>
      <c r="I22" s="73">
        <v>11</v>
      </c>
      <c r="J22" s="73">
        <v>2</v>
      </c>
      <c r="K22" s="107" t="s">
        <v>168</v>
      </c>
      <c r="L22" s="82">
        <v>11</v>
      </c>
      <c r="M22" s="94">
        <f>SUM(I22-L22)</f>
        <v>0</v>
      </c>
      <c r="N22" s="86"/>
    </row>
    <row r="23" spans="1:14" s="2" customFormat="1" ht="15.6" customHeight="1" x14ac:dyDescent="0.3">
      <c r="A23" s="29"/>
      <c r="B23" s="42" t="s">
        <v>74</v>
      </c>
      <c r="C23" s="26" t="s">
        <v>179</v>
      </c>
      <c r="D23" s="41" t="s">
        <v>175</v>
      </c>
      <c r="E23" s="52"/>
      <c r="F23" s="93" t="s">
        <v>153</v>
      </c>
      <c r="G23" s="104"/>
      <c r="H23" s="104" t="s">
        <v>166</v>
      </c>
      <c r="I23" s="73"/>
      <c r="J23" s="73"/>
      <c r="K23" s="106" t="s">
        <v>166</v>
      </c>
      <c r="L23" s="82"/>
      <c r="M23" s="94">
        <f>SUM(I23-L23)</f>
        <v>0</v>
      </c>
      <c r="N23" s="86"/>
    </row>
    <row r="24" spans="1:14" s="2" customFormat="1" ht="15.6" customHeight="1" x14ac:dyDescent="0.3">
      <c r="A24" s="29"/>
      <c r="B24" s="42" t="s">
        <v>79</v>
      </c>
      <c r="C24" s="24" t="s">
        <v>179</v>
      </c>
      <c r="D24" s="41" t="s">
        <v>175</v>
      </c>
      <c r="E24" s="52"/>
      <c r="F24" s="93" t="s">
        <v>146</v>
      </c>
      <c r="G24" s="104"/>
      <c r="H24" s="104" t="s">
        <v>166</v>
      </c>
      <c r="I24" s="73"/>
      <c r="J24" s="73"/>
      <c r="K24" s="106" t="s">
        <v>166</v>
      </c>
      <c r="L24" s="82"/>
      <c r="M24" s="94">
        <f>SUM(I24-L24)</f>
        <v>0</v>
      </c>
      <c r="N24" s="86"/>
    </row>
    <row r="25" spans="1:14" s="2" customFormat="1" ht="15.6" customHeight="1" x14ac:dyDescent="0.3">
      <c r="A25" s="29"/>
      <c r="B25" s="42" t="s">
        <v>78</v>
      </c>
      <c r="C25" s="24" t="s">
        <v>179</v>
      </c>
      <c r="D25" s="41" t="s">
        <v>175</v>
      </c>
      <c r="E25" s="52"/>
      <c r="F25" s="93" t="s">
        <v>114</v>
      </c>
      <c r="G25" s="104"/>
      <c r="H25" s="104" t="s">
        <v>166</v>
      </c>
      <c r="I25" s="73"/>
      <c r="J25" s="73"/>
      <c r="K25" s="107" t="s">
        <v>168</v>
      </c>
      <c r="L25" s="82">
        <v>1</v>
      </c>
      <c r="M25" s="94">
        <f>SUM(I25-L25)</f>
        <v>-1</v>
      </c>
      <c r="N25" s="86"/>
    </row>
    <row r="26" spans="1:14" s="2" customFormat="1" ht="15.6" customHeight="1" x14ac:dyDescent="0.3">
      <c r="A26" s="29"/>
      <c r="B26" s="37" t="s">
        <v>77</v>
      </c>
      <c r="C26" s="6" t="s">
        <v>177</v>
      </c>
      <c r="D26" s="39" t="s">
        <v>176</v>
      </c>
      <c r="E26" s="50"/>
      <c r="F26" s="93" t="s">
        <v>88</v>
      </c>
      <c r="G26" s="104"/>
      <c r="H26" s="104" t="s">
        <v>166</v>
      </c>
      <c r="I26" s="73"/>
      <c r="J26" s="73"/>
      <c r="K26" s="107" t="s">
        <v>168</v>
      </c>
      <c r="L26" s="82">
        <v>2</v>
      </c>
      <c r="M26" s="94">
        <f>SUM(I26-L26)</f>
        <v>-2</v>
      </c>
      <c r="N26" s="86"/>
    </row>
    <row r="27" spans="1:14" s="2" customFormat="1" ht="15.6" customHeight="1" x14ac:dyDescent="0.3">
      <c r="A27" s="29"/>
      <c r="B27" s="37" t="s">
        <v>80</v>
      </c>
      <c r="C27" s="6" t="s">
        <v>178</v>
      </c>
      <c r="D27" s="79" t="s">
        <v>168</v>
      </c>
      <c r="E27" s="51"/>
      <c r="F27" s="93" t="s">
        <v>87</v>
      </c>
      <c r="G27" s="104"/>
      <c r="H27" s="104" t="s">
        <v>166</v>
      </c>
      <c r="I27" s="73"/>
      <c r="J27" s="73"/>
      <c r="K27" s="106" t="s">
        <v>166</v>
      </c>
      <c r="L27" s="82">
        <v>1</v>
      </c>
      <c r="M27" s="94">
        <f>SUM(I27-L27)</f>
        <v>-1</v>
      </c>
      <c r="N27" s="86"/>
    </row>
    <row r="28" spans="1:14" s="2" customFormat="1" ht="15.6" customHeight="1" x14ac:dyDescent="0.3">
      <c r="A28" s="29"/>
      <c r="B28" s="37" t="s">
        <v>76</v>
      </c>
      <c r="C28" s="7" t="s">
        <v>180</v>
      </c>
      <c r="D28" s="39" t="s">
        <v>168</v>
      </c>
      <c r="E28" s="50"/>
      <c r="F28" s="93" t="s">
        <v>150</v>
      </c>
      <c r="G28" s="104"/>
      <c r="H28" s="104" t="s">
        <v>166</v>
      </c>
      <c r="I28" s="73"/>
      <c r="J28" s="73"/>
      <c r="K28" s="107" t="s">
        <v>168</v>
      </c>
      <c r="L28" s="82">
        <v>1</v>
      </c>
      <c r="M28" s="94">
        <f>SUM(I28-L28)</f>
        <v>-1</v>
      </c>
      <c r="N28" s="86"/>
    </row>
    <row r="29" spans="1:14" s="2" customFormat="1" ht="15.6" customHeight="1" x14ac:dyDescent="0.3">
      <c r="A29" s="29"/>
      <c r="B29" s="37" t="s">
        <v>75</v>
      </c>
      <c r="C29" s="6" t="s">
        <v>181</v>
      </c>
      <c r="D29" s="39" t="s">
        <v>168</v>
      </c>
      <c r="E29" s="50"/>
      <c r="F29" s="93" t="s">
        <v>130</v>
      </c>
      <c r="G29" s="104"/>
      <c r="H29" s="104" t="s">
        <v>166</v>
      </c>
      <c r="I29" s="73"/>
      <c r="J29" s="73"/>
      <c r="K29" s="106" t="s">
        <v>166</v>
      </c>
      <c r="L29" s="82"/>
      <c r="M29" s="94">
        <f>SUM(I29-L29)</f>
        <v>0</v>
      </c>
      <c r="N29" s="86"/>
    </row>
    <row r="30" spans="1:14" s="2" customFormat="1" ht="15.6" customHeight="1" x14ac:dyDescent="0.3">
      <c r="A30" s="29"/>
      <c r="B30" s="37" t="s">
        <v>8</v>
      </c>
      <c r="C30" s="7" t="s">
        <v>182</v>
      </c>
      <c r="D30" s="39" t="s">
        <v>168</v>
      </c>
      <c r="E30" s="50"/>
      <c r="F30" s="93" t="s">
        <v>91</v>
      </c>
      <c r="G30" s="104"/>
      <c r="H30" s="104" t="s">
        <v>166</v>
      </c>
      <c r="I30" s="73"/>
      <c r="J30" s="73"/>
      <c r="K30" s="107" t="s">
        <v>168</v>
      </c>
      <c r="L30" s="82">
        <v>2</v>
      </c>
      <c r="M30" s="94">
        <f>SUM(I30-L30)</f>
        <v>-2</v>
      </c>
      <c r="N30" s="86"/>
    </row>
    <row r="31" spans="1:14" s="2" customFormat="1" ht="15.6" customHeight="1" x14ac:dyDescent="0.3">
      <c r="A31" s="29"/>
      <c r="B31" s="37" t="s">
        <v>8</v>
      </c>
      <c r="C31" s="7" t="s">
        <v>182</v>
      </c>
      <c r="D31" s="39" t="s">
        <v>168</v>
      </c>
      <c r="E31" s="50"/>
      <c r="F31" s="93" t="s">
        <v>139</v>
      </c>
      <c r="G31" s="104"/>
      <c r="H31" s="104" t="s">
        <v>166</v>
      </c>
      <c r="I31" s="73"/>
      <c r="J31" s="73"/>
      <c r="K31" s="107" t="s">
        <v>168</v>
      </c>
      <c r="L31" s="82">
        <v>1</v>
      </c>
      <c r="M31" s="94">
        <f>SUM(I31-L31)</f>
        <v>-1</v>
      </c>
      <c r="N31" s="86"/>
    </row>
    <row r="32" spans="1:14" s="2" customFormat="1" ht="15.6" customHeight="1" x14ac:dyDescent="0.3">
      <c r="A32" s="29"/>
      <c r="B32" s="42" t="s">
        <v>51</v>
      </c>
      <c r="C32" s="6" t="s">
        <v>184</v>
      </c>
      <c r="D32" s="41" t="s">
        <v>166</v>
      </c>
      <c r="E32" s="52"/>
      <c r="F32" s="93" t="s">
        <v>34</v>
      </c>
      <c r="G32" s="104"/>
      <c r="H32" s="105" t="s">
        <v>166</v>
      </c>
      <c r="I32" s="104"/>
      <c r="J32" s="104"/>
      <c r="K32" s="107" t="s">
        <v>168</v>
      </c>
      <c r="L32" s="82">
        <v>1</v>
      </c>
      <c r="M32" s="94">
        <f>SUM(I32-L32)</f>
        <v>-1</v>
      </c>
      <c r="N32" s="86"/>
    </row>
    <row r="33" spans="1:14" s="2" customFormat="1" ht="15.6" customHeight="1" x14ac:dyDescent="0.3">
      <c r="A33" s="29"/>
      <c r="B33" s="42" t="s">
        <v>51</v>
      </c>
      <c r="C33" s="24" t="s">
        <v>184</v>
      </c>
      <c r="D33" s="41" t="s">
        <v>166</v>
      </c>
      <c r="E33" s="52"/>
      <c r="F33" s="93" t="s">
        <v>211</v>
      </c>
      <c r="G33" s="104"/>
      <c r="H33" s="104" t="s">
        <v>166</v>
      </c>
      <c r="I33" s="71"/>
      <c r="J33" s="71"/>
      <c r="K33" s="107" t="s">
        <v>168</v>
      </c>
      <c r="L33" s="82">
        <v>1</v>
      </c>
      <c r="M33" s="94">
        <f>SUM(I33-L33)</f>
        <v>-1</v>
      </c>
      <c r="N33" s="86"/>
    </row>
    <row r="34" spans="1:14" s="2" customFormat="1" ht="15.6" customHeight="1" x14ac:dyDescent="0.3">
      <c r="A34" s="29"/>
      <c r="B34" s="42" t="s">
        <v>51</v>
      </c>
      <c r="C34" s="6" t="s">
        <v>184</v>
      </c>
      <c r="D34" s="41" t="s">
        <v>166</v>
      </c>
      <c r="E34" s="52"/>
      <c r="F34" s="93" t="s">
        <v>20</v>
      </c>
      <c r="G34" s="104"/>
      <c r="H34" s="104" t="s">
        <v>166</v>
      </c>
      <c r="I34" s="104"/>
      <c r="J34" s="104"/>
      <c r="K34" s="107" t="s">
        <v>168</v>
      </c>
      <c r="L34" s="82">
        <v>1</v>
      </c>
      <c r="M34" s="94">
        <f>SUM(I34-L34)</f>
        <v>-1</v>
      </c>
      <c r="N34" s="86"/>
    </row>
    <row r="35" spans="1:14" s="2" customFormat="1" ht="15.6" customHeight="1" x14ac:dyDescent="0.3">
      <c r="A35" s="29"/>
      <c r="B35" s="42" t="s">
        <v>51</v>
      </c>
      <c r="C35" s="6" t="s">
        <v>184</v>
      </c>
      <c r="D35" s="41" t="s">
        <v>166</v>
      </c>
      <c r="E35" s="52"/>
      <c r="F35" s="93" t="s">
        <v>134</v>
      </c>
      <c r="G35" s="104"/>
      <c r="H35" s="104" t="s">
        <v>166</v>
      </c>
      <c r="I35" s="71"/>
      <c r="J35" s="71"/>
      <c r="K35" s="107" t="s">
        <v>168</v>
      </c>
      <c r="L35" s="82">
        <v>1</v>
      </c>
      <c r="M35" s="94">
        <f>SUM(I35-L35)</f>
        <v>-1</v>
      </c>
      <c r="N35" s="86"/>
    </row>
    <row r="36" spans="1:14" s="2" customFormat="1" ht="15.6" customHeight="1" x14ac:dyDescent="0.3">
      <c r="A36" s="29"/>
      <c r="B36" s="42" t="s">
        <v>51</v>
      </c>
      <c r="C36" s="6" t="s">
        <v>184</v>
      </c>
      <c r="D36" s="41" t="s">
        <v>166</v>
      </c>
      <c r="E36" s="52"/>
      <c r="F36" s="93" t="s">
        <v>145</v>
      </c>
      <c r="G36" s="104"/>
      <c r="H36" s="104" t="s">
        <v>166</v>
      </c>
      <c r="I36" s="71"/>
      <c r="J36" s="71"/>
      <c r="K36" s="106" t="s">
        <v>166</v>
      </c>
      <c r="L36" s="82"/>
      <c r="M36" s="94">
        <f>SUM(I36-L36)</f>
        <v>0</v>
      </c>
      <c r="N36" s="86"/>
    </row>
    <row r="37" spans="1:14" s="2" customFormat="1" ht="15.6" customHeight="1" x14ac:dyDescent="0.3">
      <c r="A37" s="29"/>
      <c r="B37" s="42" t="s">
        <v>51</v>
      </c>
      <c r="C37" s="6" t="s">
        <v>184</v>
      </c>
      <c r="D37" s="41" t="s">
        <v>166</v>
      </c>
      <c r="E37" s="52"/>
      <c r="F37" s="93" t="s">
        <v>101</v>
      </c>
      <c r="G37" s="104"/>
      <c r="H37" s="104" t="s">
        <v>166</v>
      </c>
      <c r="I37" s="73"/>
      <c r="J37" s="73"/>
      <c r="K37" s="106" t="s">
        <v>166</v>
      </c>
      <c r="L37" s="82"/>
      <c r="M37" s="94">
        <f>SUM(I37-L37)</f>
        <v>0</v>
      </c>
      <c r="N37" s="86"/>
    </row>
    <row r="38" spans="1:14" s="2" customFormat="1" ht="15.6" customHeight="1" x14ac:dyDescent="0.3">
      <c r="A38" s="29"/>
      <c r="B38" s="42" t="s">
        <v>51</v>
      </c>
      <c r="C38" s="6" t="s">
        <v>184</v>
      </c>
      <c r="D38" s="41" t="s">
        <v>166</v>
      </c>
      <c r="E38" s="52"/>
      <c r="F38" s="93" t="s">
        <v>138</v>
      </c>
      <c r="G38" s="104"/>
      <c r="H38" s="104" t="s">
        <v>166</v>
      </c>
      <c r="I38" s="73"/>
      <c r="J38" s="73"/>
      <c r="K38" s="107" t="s">
        <v>168</v>
      </c>
      <c r="L38" s="82">
        <v>1</v>
      </c>
      <c r="M38" s="94">
        <f>SUM(I38-L38)</f>
        <v>-1</v>
      </c>
      <c r="N38" s="86"/>
    </row>
    <row r="39" spans="1:14" s="2" customFormat="1" ht="15.6" customHeight="1" x14ac:dyDescent="0.3">
      <c r="A39" s="29"/>
      <c r="B39" s="42" t="s">
        <v>51</v>
      </c>
      <c r="C39" s="6" t="s">
        <v>184</v>
      </c>
      <c r="D39" s="41" t="s">
        <v>166</v>
      </c>
      <c r="E39" s="52"/>
      <c r="F39" s="96" t="s">
        <v>52</v>
      </c>
      <c r="G39" s="111" t="s">
        <v>201</v>
      </c>
      <c r="H39" s="112">
        <v>2009</v>
      </c>
      <c r="I39" s="113">
        <v>1</v>
      </c>
      <c r="J39" s="113">
        <v>1</v>
      </c>
      <c r="K39" s="107" t="s">
        <v>168</v>
      </c>
      <c r="L39" s="82">
        <v>13</v>
      </c>
      <c r="M39" s="94">
        <f>SUM(I39-L39)</f>
        <v>-12</v>
      </c>
      <c r="N39" s="86"/>
    </row>
    <row r="40" spans="1:14" s="2" customFormat="1" ht="15.6" customHeight="1" x14ac:dyDescent="0.3">
      <c r="A40" s="29"/>
      <c r="B40" s="42" t="s">
        <v>51</v>
      </c>
      <c r="C40" s="6" t="s">
        <v>184</v>
      </c>
      <c r="D40" s="41" t="s">
        <v>166</v>
      </c>
      <c r="E40" s="52"/>
      <c r="F40" s="93" t="s">
        <v>117</v>
      </c>
      <c r="G40" s="104"/>
      <c r="H40" s="104" t="s">
        <v>166</v>
      </c>
      <c r="I40" s="73"/>
      <c r="J40" s="73"/>
      <c r="K40" s="106" t="s">
        <v>166</v>
      </c>
      <c r="L40" s="82"/>
      <c r="M40" s="94">
        <f>SUM(I40-L40)</f>
        <v>0</v>
      </c>
      <c r="N40" s="86"/>
    </row>
    <row r="41" spans="1:14" s="2" customFormat="1" ht="15.6" customHeight="1" x14ac:dyDescent="0.3">
      <c r="A41" s="29"/>
      <c r="B41" s="42" t="s">
        <v>51</v>
      </c>
      <c r="C41" s="6" t="s">
        <v>184</v>
      </c>
      <c r="D41" s="41" t="s">
        <v>166</v>
      </c>
      <c r="E41" s="52"/>
      <c r="F41" s="93" t="s">
        <v>139</v>
      </c>
      <c r="G41" s="104"/>
      <c r="H41" s="104" t="s">
        <v>166</v>
      </c>
      <c r="I41" s="73"/>
      <c r="J41" s="73"/>
      <c r="K41" s="107" t="s">
        <v>168</v>
      </c>
      <c r="L41" s="82">
        <v>1</v>
      </c>
      <c r="M41" s="94">
        <f>SUM(I41-L41)</f>
        <v>-1</v>
      </c>
      <c r="N41" s="86"/>
    </row>
    <row r="42" spans="1:14" s="2" customFormat="1" ht="15.6" customHeight="1" x14ac:dyDescent="0.3">
      <c r="A42" s="29"/>
      <c r="B42" s="42" t="s">
        <v>51</v>
      </c>
      <c r="C42" s="6" t="s">
        <v>184</v>
      </c>
      <c r="D42" s="41" t="s">
        <v>166</v>
      </c>
      <c r="E42" s="52"/>
      <c r="F42" s="93" t="s">
        <v>152</v>
      </c>
      <c r="G42" s="104"/>
      <c r="H42" s="104" t="s">
        <v>166</v>
      </c>
      <c r="I42" s="73"/>
      <c r="J42" s="73"/>
      <c r="K42" s="106" t="s">
        <v>166</v>
      </c>
      <c r="L42" s="82"/>
      <c r="M42" s="94">
        <f>SUM(I42-L42)</f>
        <v>0</v>
      </c>
      <c r="N42" s="86"/>
    </row>
    <row r="43" spans="1:14" s="2" customFormat="1" ht="15.6" customHeight="1" x14ac:dyDescent="0.3">
      <c r="A43" s="29"/>
      <c r="B43" s="42" t="s">
        <v>51</v>
      </c>
      <c r="C43" s="6" t="s">
        <v>184</v>
      </c>
      <c r="D43" s="41" t="s">
        <v>166</v>
      </c>
      <c r="E43" s="52"/>
      <c r="F43" s="93" t="s">
        <v>209</v>
      </c>
      <c r="G43" s="104"/>
      <c r="H43" s="104" t="s">
        <v>166</v>
      </c>
      <c r="I43" s="73"/>
      <c r="J43" s="73"/>
      <c r="K43" s="106" t="s">
        <v>166</v>
      </c>
      <c r="L43" s="82"/>
      <c r="M43" s="94">
        <f>SUM(I43-L43)</f>
        <v>0</v>
      </c>
      <c r="N43" s="86"/>
    </row>
    <row r="44" spans="1:14" s="2" customFormat="1" ht="15.6" customHeight="1" x14ac:dyDescent="0.3">
      <c r="A44" s="29"/>
      <c r="B44" s="42" t="s">
        <v>51</v>
      </c>
      <c r="C44" s="6" t="s">
        <v>184</v>
      </c>
      <c r="D44" s="41" t="s">
        <v>166</v>
      </c>
      <c r="E44" s="52"/>
      <c r="F44" s="93" t="s">
        <v>53</v>
      </c>
      <c r="G44" s="104"/>
      <c r="H44" s="104" t="s">
        <v>166</v>
      </c>
      <c r="I44" s="73"/>
      <c r="J44" s="73"/>
      <c r="K44" s="106" t="s">
        <v>166</v>
      </c>
      <c r="L44" s="82"/>
      <c r="M44" s="94">
        <f>SUM(I44-L44)</f>
        <v>0</v>
      </c>
      <c r="N44" s="86"/>
    </row>
    <row r="45" spans="1:14" s="2" customFormat="1" ht="15.6" customHeight="1" x14ac:dyDescent="0.3">
      <c r="A45" s="29"/>
      <c r="B45" s="37" t="s">
        <v>4</v>
      </c>
      <c r="C45" s="3" t="s">
        <v>4</v>
      </c>
      <c r="D45" s="39" t="s">
        <v>168</v>
      </c>
      <c r="E45" s="50"/>
      <c r="F45" s="93" t="s">
        <v>103</v>
      </c>
      <c r="G45" s="104" t="s">
        <v>179</v>
      </c>
      <c r="H45" s="108" t="s">
        <v>168</v>
      </c>
      <c r="I45" s="73">
        <v>13</v>
      </c>
      <c r="J45" s="73">
        <v>6</v>
      </c>
      <c r="K45" s="107" t="s">
        <v>168</v>
      </c>
      <c r="L45" s="82">
        <v>12</v>
      </c>
      <c r="M45" s="94">
        <f>SUM(I45-L45)</f>
        <v>1</v>
      </c>
      <c r="N45" s="86"/>
    </row>
    <row r="46" spans="1:14" s="2" customFormat="1" ht="15.6" customHeight="1" x14ac:dyDescent="0.3">
      <c r="A46" s="29"/>
      <c r="B46" s="37" t="s">
        <v>9</v>
      </c>
      <c r="C46" s="24" t="s">
        <v>183</v>
      </c>
      <c r="D46" s="41"/>
      <c r="E46" s="52"/>
      <c r="F46" s="93" t="s">
        <v>133</v>
      </c>
      <c r="G46" s="104" t="s">
        <v>201</v>
      </c>
      <c r="H46" s="108" t="s">
        <v>168</v>
      </c>
      <c r="I46" s="71">
        <v>3</v>
      </c>
      <c r="J46" s="71">
        <v>2</v>
      </c>
      <c r="K46" s="107" t="s">
        <v>168</v>
      </c>
      <c r="L46" s="82">
        <v>2</v>
      </c>
      <c r="M46" s="94">
        <f>SUM(I46-L46)</f>
        <v>1</v>
      </c>
      <c r="N46" s="86"/>
    </row>
    <row r="47" spans="1:14" s="2" customFormat="1" ht="15.6" customHeight="1" x14ac:dyDescent="0.3">
      <c r="A47" s="29"/>
      <c r="B47" s="37" t="s">
        <v>48</v>
      </c>
      <c r="C47" s="7" t="s">
        <v>185</v>
      </c>
      <c r="D47" s="39" t="s">
        <v>168</v>
      </c>
      <c r="E47" s="50"/>
      <c r="F47" s="93" t="s">
        <v>50</v>
      </c>
      <c r="G47" s="104"/>
      <c r="H47" s="105" t="s">
        <v>166</v>
      </c>
      <c r="I47" s="104"/>
      <c r="J47" s="104"/>
      <c r="K47" s="107" t="s">
        <v>168</v>
      </c>
      <c r="L47" s="82">
        <v>1</v>
      </c>
      <c r="M47" s="94">
        <f>SUM(I47-L47)</f>
        <v>-1</v>
      </c>
      <c r="N47" s="86"/>
    </row>
    <row r="48" spans="1:14" s="2" customFormat="1" ht="15.6" customHeight="1" x14ac:dyDescent="0.3">
      <c r="A48" s="29"/>
      <c r="B48" s="37" t="s">
        <v>48</v>
      </c>
      <c r="C48" s="7" t="s">
        <v>185</v>
      </c>
      <c r="D48" s="39" t="s">
        <v>168</v>
      </c>
      <c r="E48" s="50"/>
      <c r="F48" s="93" t="s">
        <v>32</v>
      </c>
      <c r="G48" s="104"/>
      <c r="H48" s="104" t="s">
        <v>166</v>
      </c>
      <c r="I48" s="71"/>
      <c r="J48" s="71"/>
      <c r="K48" s="106" t="s">
        <v>166</v>
      </c>
      <c r="L48" s="82"/>
      <c r="M48" s="94">
        <f>SUM(I48-L48)</f>
        <v>0</v>
      </c>
      <c r="N48" s="86"/>
    </row>
    <row r="49" spans="1:14" s="2" customFormat="1" ht="15.6" customHeight="1" x14ac:dyDescent="0.3">
      <c r="A49" s="29"/>
      <c r="B49" s="37" t="s">
        <v>48</v>
      </c>
      <c r="C49" s="7" t="s">
        <v>185</v>
      </c>
      <c r="D49" s="39" t="s">
        <v>168</v>
      </c>
      <c r="E49" s="50"/>
      <c r="F49" s="93" t="s">
        <v>124</v>
      </c>
      <c r="G49" s="104"/>
      <c r="H49" s="104" t="s">
        <v>166</v>
      </c>
      <c r="I49" s="71"/>
      <c r="J49" s="71"/>
      <c r="K49" s="107" t="s">
        <v>168</v>
      </c>
      <c r="L49" s="82">
        <v>1</v>
      </c>
      <c r="M49" s="94">
        <f>SUM(I49-L49)</f>
        <v>-1</v>
      </c>
      <c r="N49" s="86"/>
    </row>
    <row r="50" spans="1:14" s="2" customFormat="1" ht="15.6" customHeight="1" x14ac:dyDescent="0.3">
      <c r="A50" s="29"/>
      <c r="B50" s="37" t="s">
        <v>48</v>
      </c>
      <c r="C50" s="7" t="s">
        <v>185</v>
      </c>
      <c r="D50" s="39" t="s">
        <v>168</v>
      </c>
      <c r="E50" s="50"/>
      <c r="F50" s="93" t="s">
        <v>206</v>
      </c>
      <c r="G50" s="104" t="s">
        <v>207</v>
      </c>
      <c r="H50" s="108" t="s">
        <v>168</v>
      </c>
      <c r="I50" s="71">
        <v>3</v>
      </c>
      <c r="J50" s="71">
        <v>2</v>
      </c>
      <c r="K50" s="107" t="s">
        <v>168</v>
      </c>
      <c r="L50" s="82">
        <v>2</v>
      </c>
      <c r="M50" s="94">
        <f>SUM(I50-L50)</f>
        <v>1</v>
      </c>
      <c r="N50" s="86"/>
    </row>
    <row r="51" spans="1:14" s="2" customFormat="1" ht="15.6" customHeight="1" x14ac:dyDescent="0.3">
      <c r="A51" s="29"/>
      <c r="B51" s="37" t="s">
        <v>48</v>
      </c>
      <c r="C51" s="7" t="s">
        <v>185</v>
      </c>
      <c r="D51" s="39" t="s">
        <v>168</v>
      </c>
      <c r="E51" s="50"/>
      <c r="F51" s="93" t="s">
        <v>49</v>
      </c>
      <c r="G51" s="104"/>
      <c r="H51" s="104" t="s">
        <v>166</v>
      </c>
      <c r="I51" s="71"/>
      <c r="J51" s="71"/>
      <c r="K51" s="107" t="s">
        <v>168</v>
      </c>
      <c r="L51" s="82">
        <v>1</v>
      </c>
      <c r="M51" s="94">
        <f>SUM(I51-L51)</f>
        <v>-1</v>
      </c>
      <c r="N51" s="86"/>
    </row>
    <row r="52" spans="1:14" s="2" customFormat="1" ht="15.6" customHeight="1" x14ac:dyDescent="0.3">
      <c r="A52" s="29"/>
      <c r="B52" s="37" t="s">
        <v>48</v>
      </c>
      <c r="C52" s="7" t="s">
        <v>185</v>
      </c>
      <c r="D52" s="39" t="s">
        <v>168</v>
      </c>
      <c r="E52" s="50"/>
      <c r="F52" s="96" t="s">
        <v>19</v>
      </c>
      <c r="G52" s="111" t="s">
        <v>208</v>
      </c>
      <c r="H52" s="112">
        <v>2012</v>
      </c>
      <c r="I52" s="113">
        <v>5</v>
      </c>
      <c r="J52" s="113">
        <v>4</v>
      </c>
      <c r="K52" s="107" t="s">
        <v>168</v>
      </c>
      <c r="L52" s="82">
        <v>2</v>
      </c>
      <c r="M52" s="94">
        <f>SUM(I52-L52)</f>
        <v>3</v>
      </c>
      <c r="N52" s="86"/>
    </row>
    <row r="53" spans="1:14" s="2" customFormat="1" ht="15.6" customHeight="1" x14ac:dyDescent="0.3">
      <c r="A53" s="29"/>
      <c r="B53" s="37" t="s">
        <v>48</v>
      </c>
      <c r="C53" s="7" t="s">
        <v>185</v>
      </c>
      <c r="D53" s="39" t="s">
        <v>168</v>
      </c>
      <c r="E53" s="50"/>
      <c r="F53" s="93" t="s">
        <v>152</v>
      </c>
      <c r="G53" s="104"/>
      <c r="H53" s="104" t="s">
        <v>166</v>
      </c>
      <c r="I53" s="71"/>
      <c r="J53" s="71"/>
      <c r="K53" s="106" t="s">
        <v>166</v>
      </c>
      <c r="L53" s="82"/>
      <c r="M53" s="94">
        <f>SUM(I53-L53)</f>
        <v>0</v>
      </c>
      <c r="N53" s="86"/>
    </row>
    <row r="54" spans="1:14" s="2" customFormat="1" ht="15.6" customHeight="1" x14ac:dyDescent="0.3">
      <c r="A54" s="29"/>
      <c r="B54" s="37" t="s">
        <v>48</v>
      </c>
      <c r="C54" s="7" t="s">
        <v>185</v>
      </c>
      <c r="D54" s="39" t="s">
        <v>168</v>
      </c>
      <c r="E54" s="50"/>
      <c r="F54" s="93" t="s">
        <v>108</v>
      </c>
      <c r="G54" s="104"/>
      <c r="H54" s="104" t="s">
        <v>166</v>
      </c>
      <c r="I54" s="71"/>
      <c r="J54" s="71"/>
      <c r="K54" s="107" t="s">
        <v>168</v>
      </c>
      <c r="L54" s="82">
        <v>3</v>
      </c>
      <c r="M54" s="94">
        <f>SUM(I54-L54)</f>
        <v>-3</v>
      </c>
      <c r="N54" s="86"/>
    </row>
    <row r="55" spans="1:14" s="2" customFormat="1" ht="15.6" customHeight="1" x14ac:dyDescent="0.3">
      <c r="A55" s="29"/>
      <c r="B55" s="37" t="s">
        <v>65</v>
      </c>
      <c r="C55" s="3" t="s">
        <v>65</v>
      </c>
      <c r="D55" s="39" t="s">
        <v>168</v>
      </c>
      <c r="E55" s="50"/>
      <c r="F55" s="93" t="s">
        <v>103</v>
      </c>
      <c r="G55" s="104" t="s">
        <v>179</v>
      </c>
      <c r="H55" s="108" t="s">
        <v>168</v>
      </c>
      <c r="I55" s="71">
        <v>13</v>
      </c>
      <c r="J55" s="71">
        <v>6</v>
      </c>
      <c r="K55" s="107" t="s">
        <v>168</v>
      </c>
      <c r="L55" s="82">
        <v>12</v>
      </c>
      <c r="M55" s="94">
        <f>SUM(I55-L55)</f>
        <v>1</v>
      </c>
      <c r="N55" s="86"/>
    </row>
    <row r="56" spans="1:14" s="2" customFormat="1" ht="15.6" customHeight="1" x14ac:dyDescent="0.3">
      <c r="A56" s="29"/>
      <c r="B56" s="37" t="s">
        <v>69</v>
      </c>
      <c r="C56" s="3" t="s">
        <v>69</v>
      </c>
      <c r="D56" s="39" t="s">
        <v>168</v>
      </c>
      <c r="E56" s="50"/>
      <c r="F56" s="93" t="s">
        <v>24</v>
      </c>
      <c r="G56" s="104" t="s">
        <v>198</v>
      </c>
      <c r="H56" s="104" t="s">
        <v>166</v>
      </c>
      <c r="I56" s="104"/>
      <c r="J56" s="104"/>
      <c r="K56" s="107" t="s">
        <v>168</v>
      </c>
      <c r="L56" s="82">
        <v>1</v>
      </c>
      <c r="M56" s="94">
        <f>SUM(I56-L56)</f>
        <v>-1</v>
      </c>
      <c r="N56" s="86"/>
    </row>
    <row r="57" spans="1:14" s="2" customFormat="1" ht="15.6" customHeight="1" x14ac:dyDescent="0.3">
      <c r="A57" s="29"/>
      <c r="B57" s="37" t="s">
        <v>69</v>
      </c>
      <c r="C57" s="3" t="s">
        <v>69</v>
      </c>
      <c r="D57" s="39" t="s">
        <v>168</v>
      </c>
      <c r="E57" s="50"/>
      <c r="F57" s="93" t="s">
        <v>125</v>
      </c>
      <c r="G57" s="104"/>
      <c r="H57" s="104" t="s">
        <v>166</v>
      </c>
      <c r="I57" s="104"/>
      <c r="J57" s="104"/>
      <c r="K57" s="106" t="s">
        <v>166</v>
      </c>
      <c r="L57" s="82"/>
      <c r="M57" s="94">
        <f>SUM(I57-L57)</f>
        <v>0</v>
      </c>
      <c r="N57" s="86"/>
    </row>
    <row r="58" spans="1:14" s="2" customFormat="1" ht="15.6" customHeight="1" x14ac:dyDescent="0.3">
      <c r="A58" s="29"/>
      <c r="B58" s="37" t="s">
        <v>69</v>
      </c>
      <c r="C58" s="3" t="s">
        <v>69</v>
      </c>
      <c r="D58" s="39" t="s">
        <v>168</v>
      </c>
      <c r="E58" s="50"/>
      <c r="F58" s="93" t="s">
        <v>149</v>
      </c>
      <c r="G58" s="104"/>
      <c r="H58" s="104" t="s">
        <v>166</v>
      </c>
      <c r="I58" s="71"/>
      <c r="J58" s="71"/>
      <c r="K58" s="106" t="s">
        <v>166</v>
      </c>
      <c r="L58" s="82"/>
      <c r="M58" s="94">
        <f>SUM(I58-L58)</f>
        <v>0</v>
      </c>
      <c r="N58" s="86"/>
    </row>
    <row r="59" spans="1:14" s="2" customFormat="1" ht="15.6" customHeight="1" x14ac:dyDescent="0.3">
      <c r="A59" s="29"/>
      <c r="B59" s="37" t="s">
        <v>69</v>
      </c>
      <c r="C59" s="3" t="s">
        <v>69</v>
      </c>
      <c r="D59" s="39" t="s">
        <v>168</v>
      </c>
      <c r="E59" s="50"/>
      <c r="F59" s="93" t="s">
        <v>137</v>
      </c>
      <c r="G59" s="104"/>
      <c r="H59" s="104" t="s">
        <v>166</v>
      </c>
      <c r="I59" s="71"/>
      <c r="J59" s="71"/>
      <c r="K59" s="106" t="s">
        <v>166</v>
      </c>
      <c r="L59" s="82"/>
      <c r="M59" s="94">
        <f>SUM(I59-L59)</f>
        <v>0</v>
      </c>
      <c r="N59" s="86"/>
    </row>
    <row r="60" spans="1:14" s="2" customFormat="1" ht="15.6" customHeight="1" x14ac:dyDescent="0.3">
      <c r="A60" s="29"/>
      <c r="B60" s="37" t="s">
        <v>69</v>
      </c>
      <c r="C60" s="3" t="s">
        <v>69</v>
      </c>
      <c r="D60" s="39" t="s">
        <v>168</v>
      </c>
      <c r="E60" s="50"/>
      <c r="F60" s="93" t="s">
        <v>143</v>
      </c>
      <c r="G60" s="104"/>
      <c r="H60" s="104" t="s">
        <v>166</v>
      </c>
      <c r="I60" s="71"/>
      <c r="J60" s="71"/>
      <c r="K60" s="106" t="s">
        <v>166</v>
      </c>
      <c r="L60" s="82"/>
      <c r="M60" s="94">
        <f>SUM(I60-L60)</f>
        <v>0</v>
      </c>
      <c r="N60" s="86"/>
    </row>
    <row r="61" spans="1:14" s="2" customFormat="1" ht="15.6" customHeight="1" x14ac:dyDescent="0.3">
      <c r="A61" s="29"/>
      <c r="B61" s="37" t="s">
        <v>69</v>
      </c>
      <c r="C61" s="3" t="s">
        <v>69</v>
      </c>
      <c r="D61" s="39" t="s">
        <v>168</v>
      </c>
      <c r="E61" s="50"/>
      <c r="F61" s="93" t="s">
        <v>150</v>
      </c>
      <c r="G61" s="104"/>
      <c r="H61" s="104" t="s">
        <v>166</v>
      </c>
      <c r="I61" s="71"/>
      <c r="J61" s="71"/>
      <c r="K61" s="107" t="s">
        <v>168</v>
      </c>
      <c r="L61" s="82"/>
      <c r="M61" s="94">
        <f>SUM(I61-L61)</f>
        <v>0</v>
      </c>
      <c r="N61" s="86"/>
    </row>
    <row r="62" spans="1:14" s="2" customFormat="1" ht="15.6" customHeight="1" x14ac:dyDescent="0.3">
      <c r="A62" s="29"/>
      <c r="B62" s="37" t="s">
        <v>69</v>
      </c>
      <c r="C62" s="3" t="s">
        <v>69</v>
      </c>
      <c r="D62" s="39" t="s">
        <v>168</v>
      </c>
      <c r="E62" s="50"/>
      <c r="F62" s="93" t="s">
        <v>140</v>
      </c>
      <c r="G62" s="104"/>
      <c r="H62" s="104" t="s">
        <v>166</v>
      </c>
      <c r="I62" s="71"/>
      <c r="J62" s="71"/>
      <c r="K62" s="107" t="s">
        <v>168</v>
      </c>
      <c r="L62" s="82">
        <v>3</v>
      </c>
      <c r="M62" s="94">
        <f>SUM(I62-L62)</f>
        <v>-3</v>
      </c>
      <c r="N62" s="86"/>
    </row>
    <row r="63" spans="1:14" s="2" customFormat="1" ht="15.6" customHeight="1" x14ac:dyDescent="0.3">
      <c r="A63" s="29"/>
      <c r="B63" s="37" t="s">
        <v>69</v>
      </c>
      <c r="C63" s="3" t="s">
        <v>69</v>
      </c>
      <c r="D63" s="39" t="s">
        <v>168</v>
      </c>
      <c r="E63" s="50"/>
      <c r="F63" s="93" t="s">
        <v>93</v>
      </c>
      <c r="G63" s="104"/>
      <c r="H63" s="104" t="s">
        <v>166</v>
      </c>
      <c r="I63" s="71"/>
      <c r="J63" s="71"/>
      <c r="K63" s="107" t="s">
        <v>168</v>
      </c>
      <c r="L63" s="82">
        <v>1</v>
      </c>
      <c r="M63" s="94">
        <f>SUM(I63-L63)</f>
        <v>-1</v>
      </c>
      <c r="N63" s="86"/>
    </row>
    <row r="64" spans="1:14" s="2" customFormat="1" ht="15.6" customHeight="1" x14ac:dyDescent="0.3">
      <c r="A64" s="29"/>
      <c r="B64" s="37" t="s">
        <v>69</v>
      </c>
      <c r="C64" s="3" t="s">
        <v>69</v>
      </c>
      <c r="D64" s="39" t="s">
        <v>168</v>
      </c>
      <c r="E64" s="50"/>
      <c r="F64" s="93" t="s">
        <v>40</v>
      </c>
      <c r="G64" s="104"/>
      <c r="H64" s="104" t="s">
        <v>166</v>
      </c>
      <c r="I64" s="71"/>
      <c r="J64" s="71"/>
      <c r="K64" s="106" t="s">
        <v>166</v>
      </c>
      <c r="L64" s="82"/>
      <c r="M64" s="94">
        <f>SUM(I64-L64)</f>
        <v>0</v>
      </c>
      <c r="N64" s="86"/>
    </row>
    <row r="65" spans="1:14" s="2" customFormat="1" ht="15.6" customHeight="1" x14ac:dyDescent="0.3">
      <c r="A65" s="29"/>
      <c r="B65" s="37" t="s">
        <v>69</v>
      </c>
      <c r="C65" s="3" t="s">
        <v>69</v>
      </c>
      <c r="D65" s="39" t="s">
        <v>168</v>
      </c>
      <c r="E65" s="50"/>
      <c r="F65" s="93" t="s">
        <v>102</v>
      </c>
      <c r="G65" s="104"/>
      <c r="H65" s="104" t="s">
        <v>166</v>
      </c>
      <c r="I65" s="71"/>
      <c r="J65" s="71"/>
      <c r="K65" s="106" t="s">
        <v>166</v>
      </c>
      <c r="L65" s="82"/>
      <c r="M65" s="94">
        <f>SUM(I65-L65)</f>
        <v>0</v>
      </c>
      <c r="N65" s="86"/>
    </row>
    <row r="66" spans="1:14" s="2" customFormat="1" ht="15.6" customHeight="1" x14ac:dyDescent="0.3">
      <c r="A66" s="29"/>
      <c r="B66" s="37" t="s">
        <v>70</v>
      </c>
      <c r="C66" s="3" t="s">
        <v>70</v>
      </c>
      <c r="D66" s="41" t="s">
        <v>166</v>
      </c>
      <c r="E66" s="52"/>
      <c r="F66" s="93" t="s">
        <v>119</v>
      </c>
      <c r="G66" s="104" t="s">
        <v>201</v>
      </c>
      <c r="H66" s="108" t="s">
        <v>168</v>
      </c>
      <c r="I66" s="104">
        <v>9</v>
      </c>
      <c r="J66" s="104">
        <v>6</v>
      </c>
      <c r="K66" s="107" t="s">
        <v>168</v>
      </c>
      <c r="L66" s="82">
        <v>5</v>
      </c>
      <c r="M66" s="94">
        <f>SUM(I66-L66)</f>
        <v>4</v>
      </c>
      <c r="N66" s="86"/>
    </row>
    <row r="67" spans="1:14" s="2" customFormat="1" ht="15.6" customHeight="1" x14ac:dyDescent="0.3">
      <c r="A67" s="29"/>
      <c r="B67" s="37" t="s">
        <v>70</v>
      </c>
      <c r="C67" s="3" t="s">
        <v>70</v>
      </c>
      <c r="D67" s="41" t="s">
        <v>166</v>
      </c>
      <c r="E67" s="52"/>
      <c r="F67" s="93" t="s">
        <v>15</v>
      </c>
      <c r="G67" s="104" t="s">
        <v>201</v>
      </c>
      <c r="H67" s="108" t="s">
        <v>168</v>
      </c>
      <c r="I67" s="71">
        <v>22</v>
      </c>
      <c r="J67" s="71">
        <v>8</v>
      </c>
      <c r="K67" s="107" t="s">
        <v>168</v>
      </c>
      <c r="L67" s="82">
        <v>22</v>
      </c>
      <c r="M67" s="94">
        <f>SUM(I67-L67)</f>
        <v>0</v>
      </c>
      <c r="N67" s="86"/>
    </row>
    <row r="68" spans="1:14" s="2" customFormat="1" ht="15.6" customHeight="1" x14ac:dyDescent="0.3">
      <c r="A68" s="29"/>
      <c r="B68" s="37" t="s">
        <v>67</v>
      </c>
      <c r="C68" s="3" t="s">
        <v>67</v>
      </c>
      <c r="D68" s="39" t="s">
        <v>168</v>
      </c>
      <c r="E68" s="50"/>
      <c r="F68" s="93" t="s">
        <v>135</v>
      </c>
      <c r="G68" s="104"/>
      <c r="H68" s="105" t="s">
        <v>166</v>
      </c>
      <c r="I68" s="104"/>
      <c r="J68" s="104"/>
      <c r="K68" s="106" t="s">
        <v>166</v>
      </c>
      <c r="L68" s="82"/>
      <c r="M68" s="94">
        <f>SUM(I68-L68)</f>
        <v>0</v>
      </c>
      <c r="N68" s="86"/>
    </row>
    <row r="69" spans="1:14" s="2" customFormat="1" ht="15.6" customHeight="1" x14ac:dyDescent="0.3">
      <c r="A69" s="29"/>
      <c r="B69" s="37" t="s">
        <v>67</v>
      </c>
      <c r="C69" s="3" t="s">
        <v>67</v>
      </c>
      <c r="D69" s="39" t="s">
        <v>168</v>
      </c>
      <c r="E69" s="50"/>
      <c r="F69" s="93" t="s">
        <v>15</v>
      </c>
      <c r="G69" s="104" t="s">
        <v>201</v>
      </c>
      <c r="H69" s="108" t="s">
        <v>168</v>
      </c>
      <c r="I69" s="71">
        <v>22</v>
      </c>
      <c r="J69" s="71">
        <v>8</v>
      </c>
      <c r="K69" s="107" t="s">
        <v>168</v>
      </c>
      <c r="L69" s="82">
        <v>22</v>
      </c>
      <c r="M69" s="94">
        <f>SUM(I69-L69)</f>
        <v>0</v>
      </c>
      <c r="N69" s="86"/>
    </row>
    <row r="70" spans="1:14" s="2" customFormat="1" ht="15.6" customHeight="1" x14ac:dyDescent="0.3">
      <c r="A70" s="29"/>
      <c r="B70" s="37" t="s">
        <v>67</v>
      </c>
      <c r="C70" s="3" t="s">
        <v>67</v>
      </c>
      <c r="D70" s="39" t="s">
        <v>168</v>
      </c>
      <c r="E70" s="50"/>
      <c r="F70" s="93" t="s">
        <v>131</v>
      </c>
      <c r="G70" s="104"/>
      <c r="H70" s="104" t="s">
        <v>166</v>
      </c>
      <c r="I70" s="71"/>
      <c r="J70" s="71"/>
      <c r="K70" s="107" t="s">
        <v>168</v>
      </c>
      <c r="L70" s="82">
        <v>1</v>
      </c>
      <c r="M70" s="94">
        <f>SUM(I70-L70)</f>
        <v>-1</v>
      </c>
      <c r="N70" s="86"/>
    </row>
    <row r="71" spans="1:14" s="2" customFormat="1" ht="15.6" customHeight="1" x14ac:dyDescent="0.3">
      <c r="A71" s="29"/>
      <c r="B71" s="37" t="s">
        <v>67</v>
      </c>
      <c r="C71" s="3" t="s">
        <v>67</v>
      </c>
      <c r="D71" s="39" t="s">
        <v>168</v>
      </c>
      <c r="E71" s="50"/>
      <c r="F71" s="96" t="s">
        <v>17</v>
      </c>
      <c r="G71" s="111" t="s">
        <v>201</v>
      </c>
      <c r="H71" s="112">
        <v>2009</v>
      </c>
      <c r="I71" s="113">
        <v>1</v>
      </c>
      <c r="J71" s="113">
        <v>1</v>
      </c>
      <c r="K71" s="107" t="s">
        <v>168</v>
      </c>
      <c r="L71" s="82">
        <v>13</v>
      </c>
      <c r="M71" s="94">
        <f>SUM(I71-L71)</f>
        <v>-12</v>
      </c>
      <c r="N71" s="86"/>
    </row>
    <row r="72" spans="1:14" s="2" customFormat="1" ht="15.6" customHeight="1" x14ac:dyDescent="0.3">
      <c r="A72" s="29"/>
      <c r="B72" s="37" t="s">
        <v>67</v>
      </c>
      <c r="C72" s="3" t="s">
        <v>67</v>
      </c>
      <c r="D72" s="39" t="s">
        <v>168</v>
      </c>
      <c r="E72" s="50"/>
      <c r="F72" s="93" t="s">
        <v>143</v>
      </c>
      <c r="G72" s="104"/>
      <c r="H72" s="104" t="s">
        <v>166</v>
      </c>
      <c r="I72" s="71"/>
      <c r="J72" s="71"/>
      <c r="K72" s="106" t="s">
        <v>166</v>
      </c>
      <c r="L72" s="82"/>
      <c r="M72" s="94">
        <f>SUM(I72-L72)</f>
        <v>0</v>
      </c>
      <c r="N72" s="86"/>
    </row>
    <row r="73" spans="1:14" s="2" customFormat="1" ht="15.6" customHeight="1" x14ac:dyDescent="0.3">
      <c r="A73" s="29"/>
      <c r="B73" s="37" t="s">
        <v>71</v>
      </c>
      <c r="C73" s="3" t="s">
        <v>71</v>
      </c>
      <c r="D73" s="39" t="s">
        <v>168</v>
      </c>
      <c r="E73" s="50"/>
      <c r="F73" s="93" t="s">
        <v>147</v>
      </c>
      <c r="G73" s="104"/>
      <c r="H73" s="105" t="s">
        <v>166</v>
      </c>
      <c r="I73" s="104"/>
      <c r="J73" s="104"/>
      <c r="K73" s="107" t="s">
        <v>168</v>
      </c>
      <c r="L73" s="82">
        <v>1</v>
      </c>
      <c r="M73" s="94">
        <f>SUM(I73-L73)</f>
        <v>-1</v>
      </c>
      <c r="N73" s="86"/>
    </row>
    <row r="74" spans="1:14" s="2" customFormat="1" ht="15.6" customHeight="1" x14ac:dyDescent="0.3">
      <c r="A74" s="29"/>
      <c r="B74" s="37" t="s">
        <v>71</v>
      </c>
      <c r="C74" s="3" t="s">
        <v>71</v>
      </c>
      <c r="D74" s="39" t="s">
        <v>168</v>
      </c>
      <c r="E74" s="50"/>
      <c r="F74" s="93" t="s">
        <v>107</v>
      </c>
      <c r="G74" s="104"/>
      <c r="H74" s="105" t="s">
        <v>166</v>
      </c>
      <c r="I74" s="104"/>
      <c r="J74" s="104"/>
      <c r="K74" s="107" t="s">
        <v>168</v>
      </c>
      <c r="L74" s="82">
        <v>1</v>
      </c>
      <c r="M74" s="94">
        <f>SUM(I74-L74)</f>
        <v>-1</v>
      </c>
      <c r="N74" s="86"/>
    </row>
    <row r="75" spans="1:14" s="2" customFormat="1" ht="15.6" customHeight="1" x14ac:dyDescent="0.3">
      <c r="A75" s="29"/>
      <c r="B75" s="37" t="s">
        <v>71</v>
      </c>
      <c r="C75" s="3" t="s">
        <v>71</v>
      </c>
      <c r="D75" s="39" t="s">
        <v>168</v>
      </c>
      <c r="E75" s="50"/>
      <c r="F75" s="93" t="s">
        <v>123</v>
      </c>
      <c r="G75" s="104"/>
      <c r="H75" s="105" t="s">
        <v>166</v>
      </c>
      <c r="I75" s="104"/>
      <c r="J75" s="104"/>
      <c r="K75" s="107" t="s">
        <v>168</v>
      </c>
      <c r="L75" s="82">
        <v>1</v>
      </c>
      <c r="M75" s="94">
        <f>SUM(I75-L75)</f>
        <v>-1</v>
      </c>
      <c r="N75" s="86"/>
    </row>
    <row r="76" spans="1:14" s="2" customFormat="1" ht="15.6" customHeight="1" x14ac:dyDescent="0.3">
      <c r="A76" s="29"/>
      <c r="B76" s="37" t="s">
        <v>71</v>
      </c>
      <c r="C76" s="3" t="s">
        <v>71</v>
      </c>
      <c r="D76" s="39" t="s">
        <v>168</v>
      </c>
      <c r="E76" s="50"/>
      <c r="F76" s="93" t="s">
        <v>91</v>
      </c>
      <c r="G76" s="104"/>
      <c r="H76" s="104" t="s">
        <v>166</v>
      </c>
      <c r="I76" s="71"/>
      <c r="J76" s="71"/>
      <c r="K76" s="107" t="s">
        <v>168</v>
      </c>
      <c r="L76" s="82">
        <v>2</v>
      </c>
      <c r="M76" s="94">
        <f>SUM(I76-L76)</f>
        <v>-2</v>
      </c>
      <c r="N76" s="86"/>
    </row>
    <row r="77" spans="1:14" s="2" customFormat="1" ht="15.6" customHeight="1" x14ac:dyDescent="0.3">
      <c r="A77" s="29"/>
      <c r="B77" s="37" t="s">
        <v>71</v>
      </c>
      <c r="C77" s="3" t="s">
        <v>71</v>
      </c>
      <c r="D77" s="39" t="s">
        <v>168</v>
      </c>
      <c r="E77" s="50"/>
      <c r="F77" s="93" t="s">
        <v>112</v>
      </c>
      <c r="G77" s="104"/>
      <c r="H77" s="104" t="s">
        <v>166</v>
      </c>
      <c r="I77" s="71"/>
      <c r="J77" s="71"/>
      <c r="K77" s="106" t="s">
        <v>166</v>
      </c>
      <c r="L77" s="82"/>
      <c r="M77" s="94">
        <f>SUM(I77-L77)</f>
        <v>0</v>
      </c>
      <c r="N77" s="86"/>
    </row>
    <row r="78" spans="1:14" s="2" customFormat="1" ht="15.6" customHeight="1" x14ac:dyDescent="0.3">
      <c r="A78" s="29"/>
      <c r="B78" s="37" t="s">
        <v>71</v>
      </c>
      <c r="C78" s="3" t="s">
        <v>71</v>
      </c>
      <c r="D78" s="39" t="s">
        <v>168</v>
      </c>
      <c r="E78" s="50"/>
      <c r="F78" s="93" t="s">
        <v>212</v>
      </c>
      <c r="G78" s="104"/>
      <c r="H78" s="104" t="s">
        <v>166</v>
      </c>
      <c r="I78" s="71"/>
      <c r="J78" s="71"/>
      <c r="K78" s="106" t="s">
        <v>166</v>
      </c>
      <c r="L78" s="82"/>
      <c r="M78" s="94">
        <f>SUM(I78-L78)</f>
        <v>0</v>
      </c>
      <c r="N78" s="86"/>
    </row>
    <row r="79" spans="1:14" s="2" customFormat="1" ht="15.6" customHeight="1" x14ac:dyDescent="0.3">
      <c r="A79" s="29"/>
      <c r="B79" s="37" t="s">
        <v>71</v>
      </c>
      <c r="C79" s="3" t="s">
        <v>71</v>
      </c>
      <c r="D79" s="39" t="s">
        <v>168</v>
      </c>
      <c r="E79" s="50"/>
      <c r="F79" s="93" t="s">
        <v>104</v>
      </c>
      <c r="G79" s="104"/>
      <c r="H79" s="104" t="s">
        <v>166</v>
      </c>
      <c r="I79" s="71"/>
      <c r="J79" s="71"/>
      <c r="K79" s="107" t="s">
        <v>168</v>
      </c>
      <c r="L79" s="82">
        <v>1</v>
      </c>
      <c r="M79" s="94">
        <f>SUM(I79-L79)</f>
        <v>-1</v>
      </c>
      <c r="N79" s="86"/>
    </row>
    <row r="80" spans="1:14" s="2" customFormat="1" ht="15.6" customHeight="1" x14ac:dyDescent="0.3">
      <c r="A80" s="29"/>
      <c r="B80" s="37" t="s">
        <v>71</v>
      </c>
      <c r="C80" s="3" t="s">
        <v>71</v>
      </c>
      <c r="D80" s="39" t="s">
        <v>168</v>
      </c>
      <c r="E80" s="50"/>
      <c r="F80" s="93" t="s">
        <v>111</v>
      </c>
      <c r="G80" s="104"/>
      <c r="H80" s="104" t="s">
        <v>166</v>
      </c>
      <c r="I80" s="71"/>
      <c r="J80" s="71"/>
      <c r="K80" s="107" t="s">
        <v>168</v>
      </c>
      <c r="L80" s="82">
        <v>1</v>
      </c>
      <c r="M80" s="94">
        <f>SUM(I80-L80)</f>
        <v>-1</v>
      </c>
      <c r="N80" s="86"/>
    </row>
    <row r="81" spans="1:14" s="2" customFormat="1" ht="15.6" customHeight="1" x14ac:dyDescent="0.3">
      <c r="A81" s="29"/>
      <c r="B81" s="37" t="s">
        <v>71</v>
      </c>
      <c r="C81" s="3" t="s">
        <v>71</v>
      </c>
      <c r="D81" s="39" t="s">
        <v>168</v>
      </c>
      <c r="E81" s="50"/>
      <c r="F81" s="96" t="s">
        <v>17</v>
      </c>
      <c r="G81" s="111" t="s">
        <v>201</v>
      </c>
      <c r="H81" s="112">
        <v>2009</v>
      </c>
      <c r="I81" s="113">
        <v>1</v>
      </c>
      <c r="J81" s="113">
        <v>1</v>
      </c>
      <c r="K81" s="107" t="s">
        <v>168</v>
      </c>
      <c r="L81" s="82">
        <v>13</v>
      </c>
      <c r="M81" s="94">
        <f>SUM(I81-L81)</f>
        <v>-12</v>
      </c>
      <c r="N81" s="86"/>
    </row>
    <row r="82" spans="1:14" s="2" customFormat="1" ht="15.6" customHeight="1" x14ac:dyDescent="0.3">
      <c r="A82" s="29"/>
      <c r="B82" s="37" t="s">
        <v>71</v>
      </c>
      <c r="C82" s="3" t="s">
        <v>71</v>
      </c>
      <c r="D82" s="39" t="s">
        <v>168</v>
      </c>
      <c r="E82" s="50"/>
      <c r="F82" s="93" t="s">
        <v>98</v>
      </c>
      <c r="G82" s="104"/>
      <c r="H82" s="104" t="s">
        <v>166</v>
      </c>
      <c r="I82" s="71"/>
      <c r="J82" s="71"/>
      <c r="K82" s="106" t="s">
        <v>166</v>
      </c>
      <c r="L82" s="82"/>
      <c r="M82" s="94">
        <f>SUM(I82-L82)</f>
        <v>0</v>
      </c>
      <c r="N82" s="86"/>
    </row>
    <row r="83" spans="1:14" s="2" customFormat="1" ht="15.6" customHeight="1" x14ac:dyDescent="0.3">
      <c r="A83" s="29"/>
      <c r="B83" s="37" t="s">
        <v>71</v>
      </c>
      <c r="C83" s="3" t="s">
        <v>71</v>
      </c>
      <c r="D83" s="39" t="s">
        <v>168</v>
      </c>
      <c r="E83" s="50"/>
      <c r="F83" s="93" t="s">
        <v>113</v>
      </c>
      <c r="G83" s="104"/>
      <c r="H83" s="104" t="s">
        <v>166</v>
      </c>
      <c r="I83" s="71"/>
      <c r="J83" s="71"/>
      <c r="K83" s="106" t="s">
        <v>166</v>
      </c>
      <c r="L83" s="82"/>
      <c r="M83" s="94">
        <f>SUM(I83-L83)</f>
        <v>0</v>
      </c>
      <c r="N83" s="86"/>
    </row>
    <row r="84" spans="1:14" s="2" customFormat="1" ht="15.6" customHeight="1" x14ac:dyDescent="0.3">
      <c r="A84" s="29"/>
      <c r="B84" s="37" t="s">
        <v>71</v>
      </c>
      <c r="C84" s="3" t="s">
        <v>71</v>
      </c>
      <c r="D84" s="39" t="s">
        <v>168</v>
      </c>
      <c r="E84" s="50"/>
      <c r="F84" s="93" t="s">
        <v>140</v>
      </c>
      <c r="G84" s="104"/>
      <c r="H84" s="104" t="s">
        <v>166</v>
      </c>
      <c r="I84" s="71"/>
      <c r="J84" s="71"/>
      <c r="K84" s="107" t="s">
        <v>168</v>
      </c>
      <c r="L84" s="82"/>
      <c r="M84" s="94">
        <f>SUM(I84-L84)</f>
        <v>0</v>
      </c>
      <c r="N84" s="86"/>
    </row>
    <row r="85" spans="1:14" s="2" customFormat="1" ht="15.6" customHeight="1" x14ac:dyDescent="0.3">
      <c r="A85" s="29"/>
      <c r="B85" s="37" t="s">
        <v>71</v>
      </c>
      <c r="C85" s="3" t="s">
        <v>71</v>
      </c>
      <c r="D85" s="39" t="s">
        <v>168</v>
      </c>
      <c r="E85" s="50"/>
      <c r="F85" s="93" t="s">
        <v>97</v>
      </c>
      <c r="G85" s="104"/>
      <c r="H85" s="104" t="s">
        <v>166</v>
      </c>
      <c r="I85" s="71"/>
      <c r="J85" s="71"/>
      <c r="K85" s="106" t="s">
        <v>166</v>
      </c>
      <c r="L85" s="82"/>
      <c r="M85" s="94">
        <f>SUM(I85-L85)</f>
        <v>0</v>
      </c>
      <c r="N85" s="86"/>
    </row>
    <row r="86" spans="1:14" s="2" customFormat="1" ht="15.6" customHeight="1" x14ac:dyDescent="0.3">
      <c r="A86" s="29"/>
      <c r="B86" s="37" t="s">
        <v>71</v>
      </c>
      <c r="C86" s="3" t="s">
        <v>71</v>
      </c>
      <c r="D86" s="39" t="s">
        <v>168</v>
      </c>
      <c r="E86" s="50"/>
      <c r="F86" s="93" t="s">
        <v>96</v>
      </c>
      <c r="G86" s="104"/>
      <c r="H86" s="104" t="s">
        <v>166</v>
      </c>
      <c r="I86" s="71"/>
      <c r="J86" s="71"/>
      <c r="K86" s="106" t="s">
        <v>166</v>
      </c>
      <c r="L86" s="82"/>
      <c r="M86" s="94">
        <f>SUM(I86-L86)</f>
        <v>0</v>
      </c>
      <c r="N86" s="86"/>
    </row>
    <row r="87" spans="1:14" s="2" customFormat="1" ht="15.6" customHeight="1" x14ac:dyDescent="0.3">
      <c r="A87" s="29"/>
      <c r="B87" s="37" t="s">
        <v>71</v>
      </c>
      <c r="C87" s="3" t="s">
        <v>71</v>
      </c>
      <c r="D87" s="39" t="s">
        <v>168</v>
      </c>
      <c r="E87" s="50"/>
      <c r="F87" s="93" t="s">
        <v>152</v>
      </c>
      <c r="G87" s="104"/>
      <c r="H87" s="104" t="s">
        <v>166</v>
      </c>
      <c r="I87" s="71"/>
      <c r="J87" s="71"/>
      <c r="K87" s="106" t="s">
        <v>166</v>
      </c>
      <c r="L87" s="82"/>
      <c r="M87" s="94">
        <f>SUM(I87-L87)</f>
        <v>0</v>
      </c>
      <c r="N87" s="86"/>
    </row>
    <row r="88" spans="1:14" s="2" customFormat="1" ht="15.6" customHeight="1" x14ac:dyDescent="0.3">
      <c r="A88" s="29"/>
      <c r="B88" s="37" t="s">
        <v>71</v>
      </c>
      <c r="C88" s="3" t="s">
        <v>71</v>
      </c>
      <c r="D88" s="39" t="s">
        <v>168</v>
      </c>
      <c r="E88" s="50"/>
      <c r="F88" s="93" t="s">
        <v>144</v>
      </c>
      <c r="G88" s="104"/>
      <c r="H88" s="104" t="s">
        <v>166</v>
      </c>
      <c r="I88" s="71"/>
      <c r="J88" s="71"/>
      <c r="K88" s="106" t="s">
        <v>166</v>
      </c>
      <c r="L88" s="82"/>
      <c r="M88" s="94">
        <f>SUM(I88-L88)</f>
        <v>0</v>
      </c>
      <c r="N88" s="86"/>
    </row>
    <row r="89" spans="1:14" s="2" customFormat="1" ht="15.6" customHeight="1" x14ac:dyDescent="0.3">
      <c r="A89" s="29"/>
      <c r="B89" s="37" t="s">
        <v>71</v>
      </c>
      <c r="C89" s="3" t="s">
        <v>71</v>
      </c>
      <c r="D89" s="39" t="s">
        <v>168</v>
      </c>
      <c r="E89" s="50"/>
      <c r="F89" s="93" t="s">
        <v>202</v>
      </c>
      <c r="G89" s="104"/>
      <c r="H89" s="104" t="s">
        <v>166</v>
      </c>
      <c r="I89" s="71"/>
      <c r="J89" s="71"/>
      <c r="K89" s="107" t="s">
        <v>168</v>
      </c>
      <c r="L89" s="82">
        <v>4</v>
      </c>
      <c r="M89" s="94">
        <f>SUM(I89-L89)</f>
        <v>-4</v>
      </c>
      <c r="N89" s="86"/>
    </row>
    <row r="90" spans="1:14" s="2" customFormat="1" ht="15.6" customHeight="1" x14ac:dyDescent="0.3">
      <c r="A90" s="29"/>
      <c r="B90" s="37" t="s">
        <v>6</v>
      </c>
      <c r="C90" s="3" t="s">
        <v>6</v>
      </c>
      <c r="D90" s="39" t="s">
        <v>168</v>
      </c>
      <c r="E90" s="50"/>
      <c r="F90" s="93" t="s">
        <v>15</v>
      </c>
      <c r="G90" s="104" t="s">
        <v>201</v>
      </c>
      <c r="H90" s="108" t="s">
        <v>168</v>
      </c>
      <c r="I90" s="73">
        <v>22</v>
      </c>
      <c r="J90" s="73">
        <v>8</v>
      </c>
      <c r="K90" s="107" t="s">
        <v>168</v>
      </c>
      <c r="L90" s="82">
        <v>22</v>
      </c>
      <c r="M90" s="94">
        <f>SUM(I90-L90)</f>
        <v>0</v>
      </c>
      <c r="N90" s="86"/>
    </row>
    <row r="91" spans="1:14" s="2" customFormat="1" ht="15.6" customHeight="1" x14ac:dyDescent="0.3">
      <c r="A91" s="29"/>
      <c r="B91" s="37" t="s">
        <v>47</v>
      </c>
      <c r="C91" s="3" t="s">
        <v>47</v>
      </c>
      <c r="D91" s="39" t="s">
        <v>168</v>
      </c>
      <c r="E91" s="50"/>
      <c r="F91" s="93" t="s">
        <v>126</v>
      </c>
      <c r="G91" s="104" t="s">
        <v>198</v>
      </c>
      <c r="H91" s="105" t="s">
        <v>166</v>
      </c>
      <c r="I91" s="104"/>
      <c r="J91" s="104"/>
      <c r="K91" s="82" t="s">
        <v>166</v>
      </c>
      <c r="L91" s="82"/>
      <c r="M91" s="94">
        <f>SUM(I91-L91)</f>
        <v>0</v>
      </c>
      <c r="N91" s="86"/>
    </row>
    <row r="92" spans="1:14" s="2" customFormat="1" ht="15.6" customHeight="1" x14ac:dyDescent="0.3">
      <c r="A92" s="29"/>
      <c r="B92" s="37" t="s">
        <v>47</v>
      </c>
      <c r="C92" s="3" t="s">
        <v>47</v>
      </c>
      <c r="D92" s="39" t="s">
        <v>168</v>
      </c>
      <c r="E92" s="50"/>
      <c r="F92" s="93" t="s">
        <v>20</v>
      </c>
      <c r="G92" s="104"/>
      <c r="H92" s="104" t="s">
        <v>166</v>
      </c>
      <c r="I92" s="104"/>
      <c r="J92" s="104"/>
      <c r="K92" s="107" t="s">
        <v>168</v>
      </c>
      <c r="L92" s="82">
        <v>1</v>
      </c>
      <c r="M92" s="94">
        <f>SUM(I92-L92)</f>
        <v>-1</v>
      </c>
      <c r="N92" s="86"/>
    </row>
    <row r="93" spans="1:14" s="2" customFormat="1" ht="15.6" customHeight="1" x14ac:dyDescent="0.3">
      <c r="A93" s="29"/>
      <c r="B93" s="37" t="s">
        <v>47</v>
      </c>
      <c r="C93" s="3" t="s">
        <v>47</v>
      </c>
      <c r="D93" s="39" t="s">
        <v>168</v>
      </c>
      <c r="E93" s="50"/>
      <c r="F93" s="93" t="s">
        <v>109</v>
      </c>
      <c r="G93" s="104"/>
      <c r="H93" s="104" t="s">
        <v>166</v>
      </c>
      <c r="I93" s="73"/>
      <c r="J93" s="73"/>
      <c r="K93" s="106" t="s">
        <v>166</v>
      </c>
      <c r="L93" s="82"/>
      <c r="M93" s="94">
        <f>SUM(I93-L93)</f>
        <v>0</v>
      </c>
      <c r="N93" s="86"/>
    </row>
    <row r="94" spans="1:14" s="2" customFormat="1" ht="15.6" customHeight="1" x14ac:dyDescent="0.3">
      <c r="A94" s="29"/>
      <c r="B94" s="37" t="s">
        <v>47</v>
      </c>
      <c r="C94" s="3" t="s">
        <v>47</v>
      </c>
      <c r="D94" s="39" t="s">
        <v>168</v>
      </c>
      <c r="E94" s="50"/>
      <c r="F94" s="93" t="s">
        <v>121</v>
      </c>
      <c r="G94" s="104"/>
      <c r="H94" s="104" t="s">
        <v>166</v>
      </c>
      <c r="I94" s="73"/>
      <c r="J94" s="73"/>
      <c r="K94" s="106" t="s">
        <v>166</v>
      </c>
      <c r="L94" s="82"/>
      <c r="M94" s="94">
        <f>SUM(I94-L94)</f>
        <v>0</v>
      </c>
      <c r="N94" s="86"/>
    </row>
    <row r="95" spans="1:14" s="2" customFormat="1" ht="15.6" customHeight="1" x14ac:dyDescent="0.3">
      <c r="A95" s="29"/>
      <c r="B95" s="37" t="s">
        <v>47</v>
      </c>
      <c r="C95" s="3" t="s">
        <v>47</v>
      </c>
      <c r="D95" s="39" t="s">
        <v>168</v>
      </c>
      <c r="E95" s="50"/>
      <c r="F95" s="93" t="s">
        <v>116</v>
      </c>
      <c r="G95" s="104"/>
      <c r="H95" s="104" t="s">
        <v>166</v>
      </c>
      <c r="I95" s="73"/>
      <c r="J95" s="73"/>
      <c r="K95" s="106" t="s">
        <v>166</v>
      </c>
      <c r="L95" s="82"/>
      <c r="M95" s="94">
        <f>SUM(I95-L95)</f>
        <v>0</v>
      </c>
      <c r="N95" s="86"/>
    </row>
    <row r="96" spans="1:14" s="2" customFormat="1" ht="15.6" customHeight="1" x14ac:dyDescent="0.3">
      <c r="A96" s="29"/>
      <c r="B96" s="37" t="s">
        <v>47</v>
      </c>
      <c r="C96" s="3" t="s">
        <v>47</v>
      </c>
      <c r="D96" s="39" t="s">
        <v>168</v>
      </c>
      <c r="E96" s="50"/>
      <c r="F96" s="93" t="s">
        <v>136</v>
      </c>
      <c r="G96" s="104"/>
      <c r="H96" s="104" t="s">
        <v>166</v>
      </c>
      <c r="I96" s="73"/>
      <c r="J96" s="73"/>
      <c r="K96" s="107" t="s">
        <v>168</v>
      </c>
      <c r="L96" s="82">
        <v>1</v>
      </c>
      <c r="M96" s="94">
        <f>SUM(I96-L96)</f>
        <v>-1</v>
      </c>
      <c r="N96" s="86"/>
    </row>
    <row r="97" spans="1:14" s="2" customFormat="1" ht="15.6" customHeight="1" x14ac:dyDescent="0.3">
      <c r="A97" s="29"/>
      <c r="B97" s="37" t="s">
        <v>47</v>
      </c>
      <c r="C97" s="3" t="s">
        <v>47</v>
      </c>
      <c r="D97" s="39" t="s">
        <v>168</v>
      </c>
      <c r="E97" s="50"/>
      <c r="F97" s="96" t="s">
        <v>17</v>
      </c>
      <c r="G97" s="111" t="s">
        <v>201</v>
      </c>
      <c r="H97" s="112">
        <v>2009</v>
      </c>
      <c r="I97" s="113">
        <v>1</v>
      </c>
      <c r="J97" s="113">
        <v>1</v>
      </c>
      <c r="K97" s="107" t="s">
        <v>168</v>
      </c>
      <c r="L97" s="82">
        <v>13</v>
      </c>
      <c r="M97" s="94">
        <f>SUM(I97-L97)</f>
        <v>-12</v>
      </c>
      <c r="N97" s="86"/>
    </row>
    <row r="98" spans="1:14" s="2" customFormat="1" ht="15.6" customHeight="1" x14ac:dyDescent="0.3">
      <c r="A98" s="29"/>
      <c r="B98" s="37" t="s">
        <v>47</v>
      </c>
      <c r="C98" s="3" t="s">
        <v>47</v>
      </c>
      <c r="D98" s="39" t="s">
        <v>168</v>
      </c>
      <c r="E98" s="50"/>
      <c r="F98" s="93" t="s">
        <v>56</v>
      </c>
      <c r="G98" s="104"/>
      <c r="H98" s="104" t="s">
        <v>166</v>
      </c>
      <c r="I98" s="71"/>
      <c r="J98" s="71"/>
      <c r="K98" s="107" t="s">
        <v>168</v>
      </c>
      <c r="L98" s="82">
        <v>1</v>
      </c>
      <c r="M98" s="94">
        <f>SUM(I98-L98)</f>
        <v>-1</v>
      </c>
      <c r="N98" s="86"/>
    </row>
    <row r="99" spans="1:14" s="2" customFormat="1" ht="15.6" customHeight="1" x14ac:dyDescent="0.3">
      <c r="A99" s="29"/>
      <c r="B99" s="37" t="s">
        <v>47</v>
      </c>
      <c r="C99" s="3" t="s">
        <v>47</v>
      </c>
      <c r="D99" s="39" t="s">
        <v>168</v>
      </c>
      <c r="E99" s="50"/>
      <c r="F99" s="93" t="s">
        <v>127</v>
      </c>
      <c r="G99" s="104"/>
      <c r="H99" s="104" t="s">
        <v>166</v>
      </c>
      <c r="I99" s="71"/>
      <c r="J99" s="71"/>
      <c r="K99" s="106" t="s">
        <v>166</v>
      </c>
      <c r="L99" s="82"/>
      <c r="M99" s="94">
        <f>SUM(I99-L99)</f>
        <v>0</v>
      </c>
      <c r="N99" s="86"/>
    </row>
    <row r="100" spans="1:14" s="2" customFormat="1" ht="15.6" customHeight="1" x14ac:dyDescent="0.3">
      <c r="A100" s="29"/>
      <c r="B100" s="37" t="s">
        <v>47</v>
      </c>
      <c r="C100" s="3" t="s">
        <v>47</v>
      </c>
      <c r="D100" s="39" t="s">
        <v>168</v>
      </c>
      <c r="E100" s="50"/>
      <c r="F100" s="96" t="s">
        <v>18</v>
      </c>
      <c r="G100" s="111" t="s">
        <v>201</v>
      </c>
      <c r="H100" s="111">
        <v>2006</v>
      </c>
      <c r="I100" s="113">
        <v>4</v>
      </c>
      <c r="J100" s="113">
        <v>2</v>
      </c>
      <c r="K100" s="106" t="s">
        <v>168</v>
      </c>
      <c r="L100" s="82">
        <v>1</v>
      </c>
      <c r="M100" s="94">
        <f>SUM(I100-L100)</f>
        <v>3</v>
      </c>
      <c r="N100" s="86"/>
    </row>
    <row r="101" spans="1:14" s="2" customFormat="1" ht="15.6" customHeight="1" x14ac:dyDescent="0.3">
      <c r="A101" s="29"/>
      <c r="B101" s="37" t="s">
        <v>47</v>
      </c>
      <c r="C101" s="3" t="s">
        <v>47</v>
      </c>
      <c r="D101" s="39" t="s">
        <v>168</v>
      </c>
      <c r="E101" s="50"/>
      <c r="F101" s="96" t="s">
        <v>19</v>
      </c>
      <c r="G101" s="111" t="s">
        <v>208</v>
      </c>
      <c r="H101" s="112">
        <v>2012</v>
      </c>
      <c r="I101" s="113">
        <v>5</v>
      </c>
      <c r="J101" s="113">
        <v>4</v>
      </c>
      <c r="K101" s="107" t="s">
        <v>168</v>
      </c>
      <c r="L101" s="82">
        <v>2</v>
      </c>
      <c r="M101" s="94">
        <f>SUM(I101-L101)</f>
        <v>3</v>
      </c>
      <c r="N101" s="86"/>
    </row>
    <row r="102" spans="1:14" s="2" customFormat="1" ht="15.6" customHeight="1" x14ac:dyDescent="0.3">
      <c r="A102" s="29"/>
      <c r="B102" s="37" t="s">
        <v>47</v>
      </c>
      <c r="C102" s="3" t="s">
        <v>47</v>
      </c>
      <c r="D102" s="39" t="s">
        <v>168</v>
      </c>
      <c r="E102" s="50"/>
      <c r="F102" s="93" t="s">
        <v>132</v>
      </c>
      <c r="G102" s="104"/>
      <c r="H102" s="104" t="s">
        <v>166</v>
      </c>
      <c r="I102" s="71"/>
      <c r="J102" s="71"/>
      <c r="K102" s="107" t="s">
        <v>168</v>
      </c>
      <c r="L102" s="82">
        <v>3</v>
      </c>
      <c r="M102" s="94">
        <f>SUM(I102-L102)</f>
        <v>-3</v>
      </c>
      <c r="N102" s="86"/>
    </row>
    <row r="103" spans="1:14" s="2" customFormat="1" ht="15.6" customHeight="1" x14ac:dyDescent="0.3">
      <c r="A103" s="29"/>
      <c r="B103" s="37" t="s">
        <v>47</v>
      </c>
      <c r="C103" s="3" t="s">
        <v>47</v>
      </c>
      <c r="D103" s="39" t="s">
        <v>168</v>
      </c>
      <c r="E103" s="50"/>
      <c r="F103" s="93" t="s">
        <v>118</v>
      </c>
      <c r="G103" s="104" t="s">
        <v>210</v>
      </c>
      <c r="H103" s="104" t="s">
        <v>168</v>
      </c>
      <c r="I103" s="71">
        <v>11</v>
      </c>
      <c r="J103" s="71">
        <v>2</v>
      </c>
      <c r="K103" s="107" t="s">
        <v>168</v>
      </c>
      <c r="L103" s="82">
        <v>11</v>
      </c>
      <c r="M103" s="94">
        <f>SUM(I103-L103)</f>
        <v>0</v>
      </c>
      <c r="N103" s="86"/>
    </row>
    <row r="104" spans="1:14" s="2" customFormat="1" ht="15.6" customHeight="1" x14ac:dyDescent="0.3">
      <c r="A104" s="29"/>
      <c r="B104" s="37" t="s">
        <v>47</v>
      </c>
      <c r="C104" s="3" t="s">
        <v>47</v>
      </c>
      <c r="D104" s="39" t="s">
        <v>168</v>
      </c>
      <c r="E104" s="50"/>
      <c r="F104" s="93" t="s">
        <v>108</v>
      </c>
      <c r="G104" s="104"/>
      <c r="H104" s="104" t="s">
        <v>166</v>
      </c>
      <c r="I104" s="71"/>
      <c r="J104" s="71"/>
      <c r="K104" s="107" t="s">
        <v>168</v>
      </c>
      <c r="L104" s="82">
        <v>3</v>
      </c>
      <c r="M104" s="94">
        <f>SUM(I104-L104)</f>
        <v>-3</v>
      </c>
      <c r="N104" s="86"/>
    </row>
    <row r="105" spans="1:14" s="2" customFormat="1" ht="15.6" customHeight="1" x14ac:dyDescent="0.3">
      <c r="A105" s="29"/>
      <c r="B105" s="37" t="s">
        <v>47</v>
      </c>
      <c r="C105" s="3" t="s">
        <v>47</v>
      </c>
      <c r="D105" s="39" t="s">
        <v>168</v>
      </c>
      <c r="E105" s="50"/>
      <c r="F105" s="93" t="s">
        <v>40</v>
      </c>
      <c r="G105" s="104"/>
      <c r="H105" s="104" t="s">
        <v>166</v>
      </c>
      <c r="I105" s="71"/>
      <c r="J105" s="71"/>
      <c r="K105" s="106" t="s">
        <v>166</v>
      </c>
      <c r="L105" s="82"/>
      <c r="M105" s="94">
        <f>SUM(I105-L105)</f>
        <v>0</v>
      </c>
      <c r="N105" s="86"/>
    </row>
    <row r="106" spans="1:14" s="2" customFormat="1" ht="15.6" customHeight="1" x14ac:dyDescent="0.3">
      <c r="A106" s="29"/>
      <c r="B106" s="37" t="s">
        <v>47</v>
      </c>
      <c r="C106" s="3" t="s">
        <v>47</v>
      </c>
      <c r="D106" s="39" t="s">
        <v>168</v>
      </c>
      <c r="E106" s="50"/>
      <c r="F106" s="93" t="s">
        <v>115</v>
      </c>
      <c r="G106" s="104"/>
      <c r="H106" s="104" t="s">
        <v>166</v>
      </c>
      <c r="I106" s="71"/>
      <c r="J106" s="71"/>
      <c r="K106" s="106" t="s">
        <v>166</v>
      </c>
      <c r="L106" s="82"/>
      <c r="M106" s="94">
        <f>SUM(I106-L106)</f>
        <v>0</v>
      </c>
      <c r="N106" s="86"/>
    </row>
    <row r="107" spans="1:14" s="2" customFormat="1" ht="15.6" customHeight="1" x14ac:dyDescent="0.3">
      <c r="A107" s="29"/>
      <c r="B107" s="37" t="s">
        <v>10</v>
      </c>
      <c r="C107" s="3" t="s">
        <v>10</v>
      </c>
      <c r="D107" s="39" t="s">
        <v>168</v>
      </c>
      <c r="E107" s="50"/>
      <c r="F107" s="93" t="s">
        <v>105</v>
      </c>
      <c r="G107" s="104" t="s">
        <v>200</v>
      </c>
      <c r="H107" s="108" t="s">
        <v>168</v>
      </c>
      <c r="I107" s="104">
        <v>12</v>
      </c>
      <c r="J107" s="104">
        <v>9</v>
      </c>
      <c r="K107" s="107" t="s">
        <v>199</v>
      </c>
      <c r="L107" s="82">
        <v>11</v>
      </c>
      <c r="M107" s="94">
        <f>SUM(I107-L107)</f>
        <v>1</v>
      </c>
      <c r="N107" s="86"/>
    </row>
    <row r="108" spans="1:14" s="2" customFormat="1" ht="15.6" customHeight="1" x14ac:dyDescent="0.3">
      <c r="A108" s="29"/>
      <c r="B108" s="37" t="s">
        <v>10</v>
      </c>
      <c r="C108" s="3" t="s">
        <v>10</v>
      </c>
      <c r="D108" s="39" t="s">
        <v>168</v>
      </c>
      <c r="E108" s="50"/>
      <c r="F108" s="93" t="s">
        <v>141</v>
      </c>
      <c r="G108" s="104"/>
      <c r="H108" s="104" t="s">
        <v>166</v>
      </c>
      <c r="I108" s="104"/>
      <c r="J108" s="104"/>
      <c r="K108" s="107" t="s">
        <v>168</v>
      </c>
      <c r="L108" s="82">
        <v>1</v>
      </c>
      <c r="M108" s="94">
        <f>SUM(I108-L108)</f>
        <v>-1</v>
      </c>
      <c r="N108" s="86"/>
    </row>
    <row r="109" spans="1:14" s="2" customFormat="1" ht="15.6" customHeight="1" x14ac:dyDescent="0.3">
      <c r="A109" s="29"/>
      <c r="B109" s="37" t="s">
        <v>10</v>
      </c>
      <c r="C109" s="3" t="s">
        <v>10</v>
      </c>
      <c r="D109" s="39" t="s">
        <v>168</v>
      </c>
      <c r="E109" s="50"/>
      <c r="F109" s="93" t="s">
        <v>122</v>
      </c>
      <c r="G109" s="104"/>
      <c r="H109" s="104" t="s">
        <v>166</v>
      </c>
      <c r="I109" s="71"/>
      <c r="J109" s="71"/>
      <c r="K109" s="106" t="s">
        <v>166</v>
      </c>
      <c r="L109" s="82"/>
      <c r="M109" s="94">
        <f>SUM(I109-L109)</f>
        <v>0</v>
      </c>
      <c r="N109" s="86"/>
    </row>
    <row r="110" spans="1:14" s="2" customFormat="1" ht="15.6" customHeight="1" x14ac:dyDescent="0.3">
      <c r="A110" s="29"/>
      <c r="B110" s="37" t="s">
        <v>10</v>
      </c>
      <c r="C110" s="3" t="s">
        <v>10</v>
      </c>
      <c r="D110" s="39" t="s">
        <v>168</v>
      </c>
      <c r="E110" s="50"/>
      <c r="F110" s="93" t="s">
        <v>133</v>
      </c>
      <c r="G110" s="104" t="s">
        <v>201</v>
      </c>
      <c r="H110" s="108" t="s">
        <v>168</v>
      </c>
      <c r="I110" s="71">
        <v>3</v>
      </c>
      <c r="J110" s="71">
        <v>2</v>
      </c>
      <c r="K110" s="107" t="s">
        <v>168</v>
      </c>
      <c r="L110" s="82">
        <v>2</v>
      </c>
      <c r="M110" s="94">
        <f>SUM(I110-L110)</f>
        <v>1</v>
      </c>
      <c r="N110" s="86"/>
    </row>
    <row r="111" spans="1:14" s="2" customFormat="1" ht="15.6" customHeight="1" x14ac:dyDescent="0.3">
      <c r="A111" s="29"/>
      <c r="B111" s="37" t="s">
        <v>10</v>
      </c>
      <c r="C111" s="3" t="s">
        <v>10</v>
      </c>
      <c r="D111" s="39" t="s">
        <v>168</v>
      </c>
      <c r="E111" s="50"/>
      <c r="F111" s="93" t="s">
        <v>56</v>
      </c>
      <c r="G111" s="104"/>
      <c r="H111" s="104" t="s">
        <v>166</v>
      </c>
      <c r="I111" s="71"/>
      <c r="J111" s="71"/>
      <c r="K111" s="107" t="s">
        <v>168</v>
      </c>
      <c r="L111" s="82">
        <v>1</v>
      </c>
      <c r="M111" s="94">
        <f>SUM(I111-L111)</f>
        <v>-1</v>
      </c>
      <c r="N111" s="86"/>
    </row>
    <row r="112" spans="1:14" s="2" customFormat="1" ht="15.6" customHeight="1" x14ac:dyDescent="0.3">
      <c r="A112" s="29"/>
      <c r="B112" s="37" t="s">
        <v>10</v>
      </c>
      <c r="C112" s="3" t="s">
        <v>10</v>
      </c>
      <c r="D112" s="39" t="s">
        <v>168</v>
      </c>
      <c r="E112" s="50"/>
      <c r="F112" s="93" t="s">
        <v>114</v>
      </c>
      <c r="G112" s="104"/>
      <c r="H112" s="104" t="s">
        <v>166</v>
      </c>
      <c r="I112" s="71"/>
      <c r="J112" s="71"/>
      <c r="K112" s="107" t="s">
        <v>168</v>
      </c>
      <c r="L112" s="82">
        <v>1</v>
      </c>
      <c r="M112" s="94">
        <f>SUM(I112-L112)</f>
        <v>-1</v>
      </c>
      <c r="N112" s="86"/>
    </row>
    <row r="113" spans="1:14" s="2" customFormat="1" ht="15.6" customHeight="1" x14ac:dyDescent="0.3">
      <c r="A113" s="29"/>
      <c r="B113" s="37" t="s">
        <v>10</v>
      </c>
      <c r="C113" s="3" t="s">
        <v>10</v>
      </c>
      <c r="D113" s="39" t="s">
        <v>168</v>
      </c>
      <c r="E113" s="50"/>
      <c r="F113" s="93" t="s">
        <v>132</v>
      </c>
      <c r="G113" s="104"/>
      <c r="H113" s="104" t="s">
        <v>166</v>
      </c>
      <c r="I113" s="71"/>
      <c r="J113" s="71"/>
      <c r="K113" s="107" t="s">
        <v>168</v>
      </c>
      <c r="L113" s="82">
        <v>3</v>
      </c>
      <c r="M113" s="94">
        <f>SUM(I113-L113)</f>
        <v>-3</v>
      </c>
      <c r="N113" s="86"/>
    </row>
    <row r="114" spans="1:14" s="2" customFormat="1" ht="15.6" customHeight="1" x14ac:dyDescent="0.3">
      <c r="A114" s="29"/>
      <c r="B114" s="37" t="s">
        <v>10</v>
      </c>
      <c r="C114" s="3" t="s">
        <v>10</v>
      </c>
      <c r="D114" s="39" t="s">
        <v>168</v>
      </c>
      <c r="E114" s="50"/>
      <c r="F114" s="93" t="s">
        <v>103</v>
      </c>
      <c r="G114" s="104" t="s">
        <v>179</v>
      </c>
      <c r="H114" s="108" t="s">
        <v>168</v>
      </c>
      <c r="I114" s="71">
        <v>13</v>
      </c>
      <c r="J114" s="71">
        <v>6</v>
      </c>
      <c r="K114" s="107" t="s">
        <v>168</v>
      </c>
      <c r="L114" s="82">
        <v>12</v>
      </c>
      <c r="M114" s="94">
        <f>SUM(I114-L114)</f>
        <v>1</v>
      </c>
      <c r="N114" s="86"/>
    </row>
    <row r="115" spans="1:14" s="2" customFormat="1" ht="15.6" customHeight="1" x14ac:dyDescent="0.3">
      <c r="A115" s="29"/>
      <c r="B115" s="37" t="s">
        <v>10</v>
      </c>
      <c r="C115" s="3" t="s">
        <v>10</v>
      </c>
      <c r="D115" s="75" t="s">
        <v>168</v>
      </c>
      <c r="E115" s="50"/>
      <c r="F115" s="93" t="s">
        <v>92</v>
      </c>
      <c r="G115" s="104"/>
      <c r="H115" s="104" t="s">
        <v>166</v>
      </c>
      <c r="I115" s="71"/>
      <c r="J115" s="71"/>
      <c r="K115" s="107" t="s">
        <v>168</v>
      </c>
      <c r="L115" s="82">
        <v>1</v>
      </c>
      <c r="M115" s="94">
        <f>SUM(I115-L115)</f>
        <v>-1</v>
      </c>
      <c r="N115" s="86"/>
    </row>
    <row r="116" spans="1:14" s="2" customFormat="1" ht="15.6" customHeight="1" x14ac:dyDescent="0.3">
      <c r="A116" s="29"/>
      <c r="B116" s="37" t="s">
        <v>7</v>
      </c>
      <c r="C116" s="7" t="s">
        <v>182</v>
      </c>
      <c r="D116" s="39" t="s">
        <v>168</v>
      </c>
      <c r="E116" s="50"/>
      <c r="F116" s="93" t="s">
        <v>203</v>
      </c>
      <c r="G116" s="104"/>
      <c r="H116" s="104" t="s">
        <v>166</v>
      </c>
      <c r="I116" s="71"/>
      <c r="J116" s="71"/>
      <c r="K116" s="107" t="s">
        <v>168</v>
      </c>
      <c r="L116" s="82">
        <v>1</v>
      </c>
      <c r="M116" s="94">
        <f>SUM(I116-L116)</f>
        <v>-1</v>
      </c>
      <c r="N116" s="86"/>
    </row>
    <row r="117" spans="1:14" s="2" customFormat="1" ht="15.6" customHeight="1" x14ac:dyDescent="0.3">
      <c r="A117" s="29"/>
      <c r="B117" s="37" t="s">
        <v>7</v>
      </c>
      <c r="C117" s="7" t="s">
        <v>182</v>
      </c>
      <c r="D117" s="39" t="s">
        <v>168</v>
      </c>
      <c r="E117" s="50"/>
      <c r="F117" s="93" t="s">
        <v>204</v>
      </c>
      <c r="G117" s="104"/>
      <c r="H117" s="104" t="s">
        <v>166</v>
      </c>
      <c r="I117" s="71"/>
      <c r="J117" s="71"/>
      <c r="K117" s="106" t="s">
        <v>166</v>
      </c>
      <c r="L117" s="82"/>
      <c r="M117" s="94">
        <f>SUM(I117-L117)</f>
        <v>0</v>
      </c>
      <c r="N117" s="86"/>
    </row>
    <row r="118" spans="1:14" s="2" customFormat="1" ht="15.6" customHeight="1" x14ac:dyDescent="0.3">
      <c r="A118" s="29"/>
      <c r="B118" s="37" t="s">
        <v>7</v>
      </c>
      <c r="C118" s="7" t="s">
        <v>182</v>
      </c>
      <c r="D118" s="39" t="s">
        <v>168</v>
      </c>
      <c r="E118" s="50"/>
      <c r="F118" s="93" t="s">
        <v>139</v>
      </c>
      <c r="G118" s="104"/>
      <c r="H118" s="104" t="s">
        <v>166</v>
      </c>
      <c r="I118" s="71"/>
      <c r="J118" s="71"/>
      <c r="K118" s="107" t="s">
        <v>168</v>
      </c>
      <c r="L118" s="82">
        <v>1</v>
      </c>
      <c r="M118" s="94">
        <f>SUM(I118-L118)</f>
        <v>-1</v>
      </c>
      <c r="N118" s="86"/>
    </row>
    <row r="119" spans="1:14" s="2" customFormat="1" ht="15.6" customHeight="1" x14ac:dyDescent="0.3">
      <c r="A119" s="29"/>
      <c r="B119" s="37" t="s">
        <v>7</v>
      </c>
      <c r="C119" s="7" t="s">
        <v>182</v>
      </c>
      <c r="D119" s="39" t="s">
        <v>168</v>
      </c>
      <c r="E119" s="50"/>
      <c r="F119" s="93" t="s">
        <v>93</v>
      </c>
      <c r="G119" s="104"/>
      <c r="H119" s="104" t="s">
        <v>166</v>
      </c>
      <c r="I119" s="71"/>
      <c r="J119" s="71"/>
      <c r="K119" s="107" t="s">
        <v>168</v>
      </c>
      <c r="L119" s="82">
        <v>1</v>
      </c>
      <c r="M119" s="94">
        <f>SUM(I119-L119)</f>
        <v>-1</v>
      </c>
      <c r="N119" s="86"/>
    </row>
    <row r="120" spans="1:14" s="2" customFormat="1" ht="15.6" customHeight="1" x14ac:dyDescent="0.3">
      <c r="A120" s="29"/>
      <c r="B120" s="37" t="s">
        <v>7</v>
      </c>
      <c r="C120" s="7" t="s">
        <v>182</v>
      </c>
      <c r="D120" s="39" t="s">
        <v>168</v>
      </c>
      <c r="E120" s="50"/>
      <c r="F120" s="93" t="s">
        <v>92</v>
      </c>
      <c r="G120" s="104"/>
      <c r="H120" s="104" t="s">
        <v>166</v>
      </c>
      <c r="I120" s="71"/>
      <c r="J120" s="71"/>
      <c r="K120" s="107" t="s">
        <v>168</v>
      </c>
      <c r="L120" s="82">
        <v>1</v>
      </c>
      <c r="M120" s="94">
        <f>SUM(I120-L120)</f>
        <v>-1</v>
      </c>
      <c r="N120" s="86"/>
    </row>
    <row r="121" spans="1:14" s="2" customFormat="1" ht="15.6" customHeight="1" x14ac:dyDescent="0.3">
      <c r="A121" s="29"/>
      <c r="B121" s="37" t="s">
        <v>7</v>
      </c>
      <c r="C121" s="7" t="s">
        <v>182</v>
      </c>
      <c r="D121" s="39" t="s">
        <v>168</v>
      </c>
      <c r="E121" s="50"/>
      <c r="F121" s="96" t="s">
        <v>213</v>
      </c>
      <c r="G121" s="111" t="s">
        <v>201</v>
      </c>
      <c r="H121" s="112">
        <v>2007</v>
      </c>
      <c r="I121" s="113">
        <v>10</v>
      </c>
      <c r="J121" s="113">
        <v>7</v>
      </c>
      <c r="K121" s="107" t="s">
        <v>168</v>
      </c>
      <c r="L121" s="82">
        <v>3</v>
      </c>
      <c r="M121" s="94">
        <f>SUM(I121-L121)</f>
        <v>7</v>
      </c>
      <c r="N121" s="86"/>
    </row>
    <row r="122" spans="1:14" s="2" customFormat="1" ht="15.6" customHeight="1" x14ac:dyDescent="0.3">
      <c r="A122" s="29"/>
      <c r="B122" s="37" t="s">
        <v>72</v>
      </c>
      <c r="C122" s="7" t="s">
        <v>187</v>
      </c>
      <c r="D122" s="39" t="s">
        <v>168</v>
      </c>
      <c r="E122" s="50"/>
      <c r="F122" s="93" t="s">
        <v>151</v>
      </c>
      <c r="G122" s="104"/>
      <c r="H122" s="104" t="s">
        <v>166</v>
      </c>
      <c r="I122" s="71"/>
      <c r="J122" s="71"/>
      <c r="K122" s="107" t="s">
        <v>168</v>
      </c>
      <c r="L122" s="82">
        <v>4</v>
      </c>
      <c r="M122" s="94">
        <f>SUM(I122-L122)</f>
        <v>-4</v>
      </c>
      <c r="N122" s="86"/>
    </row>
    <row r="123" spans="1:14" s="2" customFormat="1" ht="15.6" customHeight="1" x14ac:dyDescent="0.3">
      <c r="A123" s="29"/>
      <c r="B123" s="37" t="s">
        <v>72</v>
      </c>
      <c r="C123" s="7" t="s">
        <v>187</v>
      </c>
      <c r="D123" s="39" t="s">
        <v>168</v>
      </c>
      <c r="E123" s="50"/>
      <c r="F123" s="96" t="s">
        <v>18</v>
      </c>
      <c r="G123" s="111" t="s">
        <v>201</v>
      </c>
      <c r="H123" s="111">
        <v>2006</v>
      </c>
      <c r="I123" s="113">
        <v>4</v>
      </c>
      <c r="J123" s="113">
        <v>2</v>
      </c>
      <c r="K123" s="106" t="s">
        <v>168</v>
      </c>
      <c r="L123" s="82">
        <v>1</v>
      </c>
      <c r="M123" s="94">
        <f>SUM(I123-L123)</f>
        <v>3</v>
      </c>
      <c r="N123" s="86"/>
    </row>
    <row r="124" spans="1:14" s="2" customFormat="1" ht="15.6" customHeight="1" x14ac:dyDescent="0.3">
      <c r="A124" s="29"/>
      <c r="B124" s="37" t="s">
        <v>194</v>
      </c>
      <c r="C124" s="3" t="s">
        <v>194</v>
      </c>
      <c r="D124" s="39" t="s">
        <v>168</v>
      </c>
      <c r="E124" s="50"/>
      <c r="F124" s="93" t="s">
        <v>105</v>
      </c>
      <c r="G124" s="104" t="s">
        <v>200</v>
      </c>
      <c r="H124" s="108" t="s">
        <v>168</v>
      </c>
      <c r="I124" s="104">
        <v>12</v>
      </c>
      <c r="J124" s="104">
        <v>9</v>
      </c>
      <c r="K124" s="107" t="s">
        <v>199</v>
      </c>
      <c r="L124" s="82">
        <v>11</v>
      </c>
      <c r="M124" s="94">
        <f>SUM(I124-L124)</f>
        <v>1</v>
      </c>
      <c r="N124" s="86"/>
    </row>
    <row r="125" spans="1:14" s="2" customFormat="1" ht="15.6" customHeight="1" x14ac:dyDescent="0.3">
      <c r="A125" s="29"/>
      <c r="B125" s="37" t="s">
        <v>194</v>
      </c>
      <c r="C125" s="3" t="s">
        <v>194</v>
      </c>
      <c r="D125" s="39" t="s">
        <v>168</v>
      </c>
      <c r="E125" s="50"/>
      <c r="F125" s="93" t="s">
        <v>128</v>
      </c>
      <c r="G125" s="104"/>
      <c r="H125" s="104" t="s">
        <v>166</v>
      </c>
      <c r="I125" s="71"/>
      <c r="J125" s="71"/>
      <c r="K125" s="106" t="s">
        <v>166</v>
      </c>
      <c r="L125" s="82"/>
      <c r="M125" s="94">
        <f>SUM(I125-L125)</f>
        <v>0</v>
      </c>
      <c r="N125" s="86"/>
    </row>
    <row r="126" spans="1:14" s="2" customFormat="1" ht="15.6" customHeight="1" x14ac:dyDescent="0.3">
      <c r="A126" s="29"/>
      <c r="B126" s="37" t="s">
        <v>0</v>
      </c>
      <c r="C126" s="7" t="s">
        <v>188</v>
      </c>
      <c r="D126" s="39" t="s">
        <v>168</v>
      </c>
      <c r="E126" s="50"/>
      <c r="F126" s="93" t="s">
        <v>1</v>
      </c>
      <c r="G126" s="104"/>
      <c r="H126" s="104" t="s">
        <v>166</v>
      </c>
      <c r="I126" s="71"/>
      <c r="J126" s="71"/>
      <c r="K126" s="107" t="s">
        <v>168</v>
      </c>
      <c r="L126" s="82">
        <v>4</v>
      </c>
      <c r="M126" s="94">
        <f>SUM(I126-L126)</f>
        <v>-4</v>
      </c>
      <c r="N126" s="86"/>
    </row>
    <row r="127" spans="1:14" s="2" customFormat="1" ht="15.6" customHeight="1" x14ac:dyDescent="0.3">
      <c r="A127" s="29"/>
      <c r="B127" s="37" t="s">
        <v>64</v>
      </c>
      <c r="C127" s="3" t="s">
        <v>64</v>
      </c>
      <c r="D127" s="39" t="s">
        <v>168</v>
      </c>
      <c r="E127" s="50"/>
      <c r="F127" s="93" t="s">
        <v>103</v>
      </c>
      <c r="G127" s="104" t="s">
        <v>179</v>
      </c>
      <c r="H127" s="108" t="s">
        <v>168</v>
      </c>
      <c r="I127" s="71">
        <v>13</v>
      </c>
      <c r="J127" s="71">
        <v>6</v>
      </c>
      <c r="K127" s="107" t="s">
        <v>168</v>
      </c>
      <c r="L127" s="82">
        <v>12</v>
      </c>
      <c r="M127" s="94">
        <f>SUM(I127-L127)</f>
        <v>1</v>
      </c>
      <c r="N127" s="86"/>
    </row>
    <row r="128" spans="1:14" s="2" customFormat="1" ht="15.6" customHeight="1" x14ac:dyDescent="0.3">
      <c r="A128" s="29"/>
      <c r="B128" s="37" t="s">
        <v>66</v>
      </c>
      <c r="C128" s="3" t="s">
        <v>66</v>
      </c>
      <c r="D128" s="39" t="s">
        <v>168</v>
      </c>
      <c r="E128" s="50"/>
      <c r="F128" s="93" t="s">
        <v>103</v>
      </c>
      <c r="G128" s="104" t="s">
        <v>179</v>
      </c>
      <c r="H128" s="108" t="s">
        <v>168</v>
      </c>
      <c r="I128" s="71">
        <v>13</v>
      </c>
      <c r="J128" s="71">
        <v>6</v>
      </c>
      <c r="K128" s="107" t="s">
        <v>168</v>
      </c>
      <c r="L128" s="82">
        <v>12</v>
      </c>
      <c r="M128" s="94">
        <f>SUM(I128-L128)</f>
        <v>1</v>
      </c>
      <c r="N128" s="86"/>
    </row>
    <row r="129" spans="1:14" s="2" customFormat="1" ht="15.6" customHeight="1" x14ac:dyDescent="0.3">
      <c r="A129" s="29"/>
      <c r="B129" s="37" t="s">
        <v>5</v>
      </c>
      <c r="C129" s="3" t="s">
        <v>5</v>
      </c>
      <c r="D129" s="39" t="s">
        <v>168</v>
      </c>
      <c r="E129" s="50"/>
      <c r="F129" s="93" t="s">
        <v>134</v>
      </c>
      <c r="G129" s="104"/>
      <c r="H129" s="104" t="s">
        <v>166</v>
      </c>
      <c r="I129" s="71"/>
      <c r="J129" s="71"/>
      <c r="K129" s="107" t="s">
        <v>168</v>
      </c>
      <c r="L129" s="82">
        <v>1</v>
      </c>
      <c r="M129" s="94">
        <f>SUM(I129-L129)</f>
        <v>-1</v>
      </c>
      <c r="N129" s="86"/>
    </row>
    <row r="130" spans="1:14" s="2" customFormat="1" ht="15.6" customHeight="1" x14ac:dyDescent="0.3">
      <c r="A130" s="29"/>
      <c r="B130" s="37" t="s">
        <v>5</v>
      </c>
      <c r="C130" s="3" t="s">
        <v>5</v>
      </c>
      <c r="D130" s="39" t="s">
        <v>168</v>
      </c>
      <c r="E130" s="50"/>
      <c r="F130" s="93" t="s">
        <v>132</v>
      </c>
      <c r="G130" s="104"/>
      <c r="H130" s="104" t="s">
        <v>166</v>
      </c>
      <c r="I130" s="73"/>
      <c r="J130" s="73"/>
      <c r="K130" s="107" t="s">
        <v>168</v>
      </c>
      <c r="L130" s="82">
        <v>3</v>
      </c>
      <c r="M130" s="94">
        <f>SUM(I130-L130)</f>
        <v>-3</v>
      </c>
      <c r="N130" s="86"/>
    </row>
    <row r="131" spans="1:14" s="2" customFormat="1" ht="15.6" customHeight="1" x14ac:dyDescent="0.3">
      <c r="A131" s="29"/>
      <c r="B131" s="37" t="s">
        <v>63</v>
      </c>
      <c r="C131" s="3" t="s">
        <v>63</v>
      </c>
      <c r="D131" s="39" t="s">
        <v>168</v>
      </c>
      <c r="E131" s="50"/>
      <c r="F131" s="93" t="s">
        <v>148</v>
      </c>
      <c r="G131" s="104"/>
      <c r="H131" s="104" t="s">
        <v>166</v>
      </c>
      <c r="I131" s="73"/>
      <c r="J131" s="73"/>
      <c r="K131" s="106" t="s">
        <v>166</v>
      </c>
      <c r="L131" s="82"/>
      <c r="M131" s="94">
        <f>SUM(I131-L131)</f>
        <v>0</v>
      </c>
      <c r="N131" s="86"/>
    </row>
    <row r="132" spans="1:14" s="2" customFormat="1" ht="15.6" customHeight="1" x14ac:dyDescent="0.3">
      <c r="A132" s="29"/>
      <c r="B132" s="37" t="s">
        <v>55</v>
      </c>
      <c r="C132" s="3" t="s">
        <v>55</v>
      </c>
      <c r="D132" s="39" t="s">
        <v>168</v>
      </c>
      <c r="E132" s="50"/>
      <c r="F132" s="93" t="s">
        <v>57</v>
      </c>
      <c r="G132" s="104" t="s">
        <v>198</v>
      </c>
      <c r="H132" s="105" t="s">
        <v>166</v>
      </c>
      <c r="I132" s="104"/>
      <c r="J132" s="104"/>
      <c r="K132" s="106" t="s">
        <v>166</v>
      </c>
      <c r="L132" s="82"/>
      <c r="M132" s="94">
        <f>SUM(I132-L132)</f>
        <v>0</v>
      </c>
      <c r="N132" s="86"/>
    </row>
    <row r="133" spans="1:14" s="2" customFormat="1" ht="15.6" customHeight="1" x14ac:dyDescent="0.3">
      <c r="A133" s="29"/>
      <c r="B133" s="37" t="s">
        <v>55</v>
      </c>
      <c r="C133" s="3" t="s">
        <v>55</v>
      </c>
      <c r="D133" s="39" t="s">
        <v>168</v>
      </c>
      <c r="E133" s="50"/>
      <c r="F133" s="93" t="s">
        <v>59</v>
      </c>
      <c r="G133" s="104"/>
      <c r="H133" s="109" t="s">
        <v>166</v>
      </c>
      <c r="I133" s="104"/>
      <c r="J133" s="104"/>
      <c r="K133" s="119" t="s">
        <v>166</v>
      </c>
      <c r="L133" s="82"/>
      <c r="M133" s="94">
        <f>SUM(I133-L133)</f>
        <v>0</v>
      </c>
      <c r="N133" s="86"/>
    </row>
    <row r="134" spans="1:14" s="2" customFormat="1" ht="15.6" customHeight="1" x14ac:dyDescent="0.3">
      <c r="A134" s="29"/>
      <c r="B134" s="37" t="s">
        <v>55</v>
      </c>
      <c r="C134" s="3" t="s">
        <v>55</v>
      </c>
      <c r="D134" s="39" t="s">
        <v>168</v>
      </c>
      <c r="E134" s="50"/>
      <c r="F134" s="93" t="s">
        <v>15</v>
      </c>
      <c r="G134" s="104" t="s">
        <v>201</v>
      </c>
      <c r="H134" s="108" t="s">
        <v>168</v>
      </c>
      <c r="I134" s="104">
        <v>22</v>
      </c>
      <c r="J134" s="104">
        <v>8</v>
      </c>
      <c r="K134" s="107" t="s">
        <v>168</v>
      </c>
      <c r="L134" s="82">
        <v>22</v>
      </c>
      <c r="M134" s="94">
        <f>SUM(I134-L134)</f>
        <v>0</v>
      </c>
      <c r="N134" s="86"/>
    </row>
    <row r="135" spans="1:14" s="2" customFormat="1" ht="15.6" customHeight="1" x14ac:dyDescent="0.3">
      <c r="A135" s="29"/>
      <c r="B135" s="37" t="s">
        <v>55</v>
      </c>
      <c r="C135" s="3" t="s">
        <v>55</v>
      </c>
      <c r="D135" s="39" t="s">
        <v>168</v>
      </c>
      <c r="E135" s="50"/>
      <c r="F135" s="93" t="s">
        <v>56</v>
      </c>
      <c r="G135" s="104"/>
      <c r="H135" s="104" t="s">
        <v>166</v>
      </c>
      <c r="I135" s="71"/>
      <c r="J135" s="71"/>
      <c r="K135" s="107" t="s">
        <v>168</v>
      </c>
      <c r="L135" s="82">
        <v>1</v>
      </c>
      <c r="M135" s="94">
        <f>SUM(I135-L135)</f>
        <v>-1</v>
      </c>
      <c r="N135" s="86"/>
    </row>
    <row r="136" spans="1:14" s="2" customFormat="1" ht="15.6" customHeight="1" x14ac:dyDescent="0.3">
      <c r="A136" s="29"/>
      <c r="B136" s="37" t="s">
        <v>55</v>
      </c>
      <c r="C136" s="3" t="s">
        <v>55</v>
      </c>
      <c r="D136" s="39" t="s">
        <v>168</v>
      </c>
      <c r="E136" s="50"/>
      <c r="F136" s="93" t="s">
        <v>150</v>
      </c>
      <c r="G136" s="104"/>
      <c r="H136" s="104" t="s">
        <v>166</v>
      </c>
      <c r="I136" s="71"/>
      <c r="J136" s="71"/>
      <c r="K136" s="107" t="s">
        <v>168</v>
      </c>
      <c r="L136" s="82"/>
      <c r="M136" s="94">
        <f>SUM(I136-L136)</f>
        <v>0</v>
      </c>
      <c r="N136" s="86"/>
    </row>
    <row r="137" spans="1:14" s="2" customFormat="1" ht="15.6" customHeight="1" x14ac:dyDescent="0.3">
      <c r="A137" s="29"/>
      <c r="B137" s="37" t="s">
        <v>55</v>
      </c>
      <c r="C137" s="3" t="s">
        <v>55</v>
      </c>
      <c r="D137" s="39" t="s">
        <v>168</v>
      </c>
      <c r="E137" s="50"/>
      <c r="F137" s="96" t="s">
        <v>18</v>
      </c>
      <c r="G137" s="111" t="s">
        <v>201</v>
      </c>
      <c r="H137" s="111">
        <v>2006</v>
      </c>
      <c r="I137" s="113">
        <v>4</v>
      </c>
      <c r="J137" s="113">
        <v>2</v>
      </c>
      <c r="K137" s="106" t="s">
        <v>168</v>
      </c>
      <c r="L137" s="82">
        <v>1</v>
      </c>
      <c r="M137" s="94">
        <f>SUM(I137-L137)</f>
        <v>3</v>
      </c>
      <c r="N137" s="86"/>
    </row>
    <row r="138" spans="1:14" s="2" customFormat="1" ht="15.6" customHeight="1" x14ac:dyDescent="0.3">
      <c r="A138" s="29"/>
      <c r="B138" s="37" t="s">
        <v>55</v>
      </c>
      <c r="C138" s="3" t="s">
        <v>55</v>
      </c>
      <c r="D138" s="39" t="s">
        <v>168</v>
      </c>
      <c r="E138" s="50"/>
      <c r="F138" s="93" t="s">
        <v>114</v>
      </c>
      <c r="G138" s="104"/>
      <c r="H138" s="104" t="s">
        <v>166</v>
      </c>
      <c r="I138" s="71"/>
      <c r="J138" s="71"/>
      <c r="K138" s="107" t="s">
        <v>168</v>
      </c>
      <c r="L138" s="82">
        <v>1</v>
      </c>
      <c r="M138" s="94">
        <f>SUM(I138-L138)</f>
        <v>-1</v>
      </c>
      <c r="N138" s="86"/>
    </row>
    <row r="139" spans="1:14" s="2" customFormat="1" ht="15.6" customHeight="1" x14ac:dyDescent="0.3">
      <c r="A139" s="29"/>
      <c r="B139" s="37" t="s">
        <v>55</v>
      </c>
      <c r="C139" s="3" t="s">
        <v>55</v>
      </c>
      <c r="D139" s="39" t="s">
        <v>168</v>
      </c>
      <c r="E139" s="50"/>
      <c r="F139" s="93" t="s">
        <v>58</v>
      </c>
      <c r="G139" s="104"/>
      <c r="H139" s="104" t="s">
        <v>166</v>
      </c>
      <c r="I139" s="71"/>
      <c r="J139" s="71"/>
      <c r="K139" s="106" t="s">
        <v>166</v>
      </c>
      <c r="L139" s="82"/>
      <c r="M139" s="94">
        <f>SUM(I139-L139)</f>
        <v>0</v>
      </c>
      <c r="N139" s="86"/>
    </row>
    <row r="140" spans="1:14" s="2" customFormat="1" ht="15.6" customHeight="1" x14ac:dyDescent="0.3">
      <c r="A140" s="29"/>
      <c r="B140" s="37" t="s">
        <v>55</v>
      </c>
      <c r="C140" s="3" t="s">
        <v>55</v>
      </c>
      <c r="D140" s="39" t="s">
        <v>168</v>
      </c>
      <c r="E140" s="50"/>
      <c r="F140" s="93" t="s">
        <v>132</v>
      </c>
      <c r="G140" s="104"/>
      <c r="H140" s="104" t="s">
        <v>166</v>
      </c>
      <c r="I140" s="71"/>
      <c r="J140" s="71"/>
      <c r="K140" s="107" t="s">
        <v>168</v>
      </c>
      <c r="L140" s="82">
        <v>3</v>
      </c>
      <c r="M140" s="94">
        <f>SUM(I140-L140)</f>
        <v>-3</v>
      </c>
      <c r="N140" s="86"/>
    </row>
    <row r="141" spans="1:14" s="2" customFormat="1" ht="15.6" customHeight="1" x14ac:dyDescent="0.3">
      <c r="A141" s="29"/>
      <c r="B141" s="37" t="s">
        <v>55</v>
      </c>
      <c r="C141" s="3" t="s">
        <v>55</v>
      </c>
      <c r="D141" s="39" t="s">
        <v>168</v>
      </c>
      <c r="E141" s="50"/>
      <c r="F141" s="93" t="s">
        <v>103</v>
      </c>
      <c r="G141" s="104" t="s">
        <v>179</v>
      </c>
      <c r="H141" s="108" t="s">
        <v>168</v>
      </c>
      <c r="I141" s="71">
        <v>13</v>
      </c>
      <c r="J141" s="71">
        <v>6</v>
      </c>
      <c r="K141" s="107" t="s">
        <v>168</v>
      </c>
      <c r="L141" s="82">
        <v>12</v>
      </c>
      <c r="M141" s="94">
        <f>SUM(I141-L141)</f>
        <v>1</v>
      </c>
      <c r="N141" s="86"/>
    </row>
    <row r="142" spans="1:14" s="2" customFormat="1" ht="15.6" customHeight="1" x14ac:dyDescent="0.3">
      <c r="A142" s="29"/>
      <c r="B142" s="37" t="s">
        <v>11</v>
      </c>
      <c r="C142" s="7" t="s">
        <v>189</v>
      </c>
      <c r="D142" s="39" t="s">
        <v>168</v>
      </c>
      <c r="E142" s="50"/>
      <c r="F142" s="93" t="s">
        <v>120</v>
      </c>
      <c r="G142" s="104"/>
      <c r="H142" s="105" t="s">
        <v>166</v>
      </c>
      <c r="I142" s="104"/>
      <c r="J142" s="104"/>
      <c r="K142" s="106" t="s">
        <v>166</v>
      </c>
      <c r="L142" s="82"/>
      <c r="M142" s="94">
        <f>SUM(I142-L142)</f>
        <v>0</v>
      </c>
      <c r="N142" s="86"/>
    </row>
    <row r="143" spans="1:14" s="2" customFormat="1" ht="15.6" customHeight="1" x14ac:dyDescent="0.3">
      <c r="A143" s="29"/>
      <c r="B143" s="37" t="s">
        <v>11</v>
      </c>
      <c r="C143" s="7" t="s">
        <v>189</v>
      </c>
      <c r="D143" s="39" t="s">
        <v>168</v>
      </c>
      <c r="E143" s="50"/>
      <c r="F143" s="93" t="s">
        <v>94</v>
      </c>
      <c r="G143" s="104" t="s">
        <v>201</v>
      </c>
      <c r="H143" s="108" t="s">
        <v>168</v>
      </c>
      <c r="I143" s="71">
        <v>5</v>
      </c>
      <c r="J143" s="71">
        <v>3</v>
      </c>
      <c r="K143" s="107" t="s">
        <v>168</v>
      </c>
      <c r="L143" s="82">
        <v>5</v>
      </c>
      <c r="M143" s="94">
        <f>SUM(I143-L143)</f>
        <v>0</v>
      </c>
      <c r="N143" s="86"/>
    </row>
    <row r="144" spans="1:14" s="2" customFormat="1" ht="15.6" customHeight="1" x14ac:dyDescent="0.3">
      <c r="A144" s="29"/>
      <c r="B144" s="37" t="s">
        <v>11</v>
      </c>
      <c r="C144" s="7" t="s">
        <v>189</v>
      </c>
      <c r="D144" s="39" t="s">
        <v>168</v>
      </c>
      <c r="E144" s="50"/>
      <c r="F144" s="96" t="s">
        <v>17</v>
      </c>
      <c r="G144" s="111" t="s">
        <v>201</v>
      </c>
      <c r="H144" s="112">
        <v>2009</v>
      </c>
      <c r="I144" s="113">
        <v>1</v>
      </c>
      <c r="J144" s="113">
        <v>1</v>
      </c>
      <c r="K144" s="107" t="s">
        <v>168</v>
      </c>
      <c r="L144" s="82">
        <v>13</v>
      </c>
      <c r="M144" s="94">
        <f>SUM(I144-L144)</f>
        <v>-12</v>
      </c>
      <c r="N144" s="86"/>
    </row>
    <row r="145" spans="1:14" s="2" customFormat="1" ht="15.6" customHeight="1" x14ac:dyDescent="0.3">
      <c r="A145" s="29"/>
      <c r="B145" s="37" t="s">
        <v>11</v>
      </c>
      <c r="C145" s="7" t="s">
        <v>189</v>
      </c>
      <c r="D145" s="39" t="s">
        <v>168</v>
      </c>
      <c r="E145" s="50"/>
      <c r="F145" s="93" t="s">
        <v>12</v>
      </c>
      <c r="G145" s="104"/>
      <c r="H145" s="104" t="s">
        <v>166</v>
      </c>
      <c r="I145" s="71"/>
      <c r="J145" s="71"/>
      <c r="K145" s="106" t="s">
        <v>166</v>
      </c>
      <c r="L145" s="82"/>
      <c r="M145" s="94">
        <f>SUM(I145-L145)</f>
        <v>0</v>
      </c>
      <c r="N145" s="86"/>
    </row>
    <row r="146" spans="1:14" s="2" customFormat="1" ht="15.6" customHeight="1" x14ac:dyDescent="0.3">
      <c r="A146" s="29"/>
      <c r="B146" s="37" t="s">
        <v>11</v>
      </c>
      <c r="C146" s="7" t="s">
        <v>189</v>
      </c>
      <c r="D146" s="39" t="s">
        <v>168</v>
      </c>
      <c r="E146" s="50"/>
      <c r="F146" s="93" t="s">
        <v>117</v>
      </c>
      <c r="G146" s="104"/>
      <c r="H146" s="104" t="s">
        <v>166</v>
      </c>
      <c r="I146" s="71"/>
      <c r="J146" s="71"/>
      <c r="K146" s="106" t="s">
        <v>166</v>
      </c>
      <c r="L146" s="82"/>
      <c r="M146" s="94">
        <f>SUM(I146-L146)</f>
        <v>0</v>
      </c>
      <c r="N146" s="86"/>
    </row>
    <row r="147" spans="1:14" s="2" customFormat="1" ht="15.6" customHeight="1" x14ac:dyDescent="0.3">
      <c r="A147" s="29"/>
      <c r="B147" s="37" t="s">
        <v>11</v>
      </c>
      <c r="C147" s="7" t="s">
        <v>189</v>
      </c>
      <c r="D147" s="39" t="s">
        <v>168</v>
      </c>
      <c r="E147" s="50"/>
      <c r="F147" s="93" t="s">
        <v>139</v>
      </c>
      <c r="G147" s="104"/>
      <c r="H147" s="104" t="s">
        <v>166</v>
      </c>
      <c r="I147" s="71"/>
      <c r="J147" s="71"/>
      <c r="K147" s="107" t="s">
        <v>168</v>
      </c>
      <c r="L147" s="82">
        <v>1</v>
      </c>
      <c r="M147" s="94">
        <f>SUM(I147-L147)</f>
        <v>-1</v>
      </c>
      <c r="N147" s="86"/>
    </row>
    <row r="148" spans="1:14" s="2" customFormat="1" ht="15.6" customHeight="1" x14ac:dyDescent="0.3">
      <c r="A148" s="29"/>
      <c r="B148" s="37" t="s">
        <v>36</v>
      </c>
      <c r="C148" s="7" t="s">
        <v>190</v>
      </c>
      <c r="D148" s="79" t="s">
        <v>168</v>
      </c>
      <c r="E148" s="51"/>
      <c r="F148" s="93" t="s">
        <v>43</v>
      </c>
      <c r="G148" s="104"/>
      <c r="H148" s="110" t="s">
        <v>166</v>
      </c>
      <c r="I148" s="104"/>
      <c r="J148" s="104"/>
      <c r="K148" s="106" t="s">
        <v>166</v>
      </c>
      <c r="L148" s="82"/>
      <c r="M148" s="95">
        <f>SUM(I148-L148)</f>
        <v>0</v>
      </c>
      <c r="N148" s="86"/>
    </row>
    <row r="149" spans="1:14" s="2" customFormat="1" ht="15.6" customHeight="1" x14ac:dyDescent="0.3">
      <c r="A149" s="29"/>
      <c r="B149" s="37" t="s">
        <v>36</v>
      </c>
      <c r="C149" s="7" t="s">
        <v>190</v>
      </c>
      <c r="D149" s="79" t="s">
        <v>168</v>
      </c>
      <c r="E149" s="51"/>
      <c r="F149" s="93" t="s">
        <v>41</v>
      </c>
      <c r="G149" s="104"/>
      <c r="H149" s="104" t="s">
        <v>166</v>
      </c>
      <c r="I149" s="104"/>
      <c r="J149" s="104"/>
      <c r="K149" s="106" t="s">
        <v>166</v>
      </c>
      <c r="L149" s="82"/>
      <c r="M149" s="94">
        <f>SUM(I149-L149)</f>
        <v>0</v>
      </c>
      <c r="N149" s="86"/>
    </row>
    <row r="150" spans="1:14" s="2" customFormat="1" ht="15.6" customHeight="1" x14ac:dyDescent="0.3">
      <c r="A150" s="29"/>
      <c r="B150" s="37" t="s">
        <v>36</v>
      </c>
      <c r="C150" s="7" t="s">
        <v>190</v>
      </c>
      <c r="D150" s="79" t="s">
        <v>168</v>
      </c>
      <c r="E150" s="51"/>
      <c r="F150" s="93" t="s">
        <v>38</v>
      </c>
      <c r="G150" s="104"/>
      <c r="H150" s="105" t="s">
        <v>166</v>
      </c>
      <c r="I150" s="104"/>
      <c r="J150" s="104"/>
      <c r="K150" s="107" t="s">
        <v>168</v>
      </c>
      <c r="L150" s="82">
        <v>2</v>
      </c>
      <c r="M150" s="94">
        <f>SUM(I150-L150)</f>
        <v>-2</v>
      </c>
      <c r="N150" s="86"/>
    </row>
    <row r="151" spans="1:14" s="2" customFormat="1" ht="15.6" customHeight="1" x14ac:dyDescent="0.3">
      <c r="A151" s="29"/>
      <c r="B151" s="37" t="s">
        <v>36</v>
      </c>
      <c r="C151" s="7" t="s">
        <v>190</v>
      </c>
      <c r="D151" s="79" t="s">
        <v>168</v>
      </c>
      <c r="E151" s="51"/>
      <c r="F151" s="93" t="s">
        <v>39</v>
      </c>
      <c r="G151" s="104"/>
      <c r="H151" s="104" t="s">
        <v>166</v>
      </c>
      <c r="I151" s="71"/>
      <c r="J151" s="71"/>
      <c r="K151" s="107" t="s">
        <v>168</v>
      </c>
      <c r="L151" s="82">
        <v>1</v>
      </c>
      <c r="M151" s="94">
        <f>SUM(I151-L151)</f>
        <v>-1</v>
      </c>
      <c r="N151" s="86"/>
    </row>
    <row r="152" spans="1:14" s="2" customFormat="1" ht="15.6" customHeight="1" x14ac:dyDescent="0.3">
      <c r="A152" s="29"/>
      <c r="B152" s="37" t="s">
        <v>36</v>
      </c>
      <c r="C152" s="7" t="s">
        <v>190</v>
      </c>
      <c r="D152" s="79" t="s">
        <v>168</v>
      </c>
      <c r="E152" s="51"/>
      <c r="F152" s="93" t="s">
        <v>42</v>
      </c>
      <c r="G152" s="104"/>
      <c r="H152" s="104" t="s">
        <v>166</v>
      </c>
      <c r="I152" s="71"/>
      <c r="J152" s="71"/>
      <c r="K152" s="106" t="s">
        <v>166</v>
      </c>
      <c r="L152" s="82"/>
      <c r="M152" s="94">
        <f>SUM(I152-L152)</f>
        <v>0</v>
      </c>
      <c r="N152" s="86"/>
    </row>
    <row r="153" spans="1:14" s="2" customFormat="1" ht="15.6" customHeight="1" x14ac:dyDescent="0.3">
      <c r="A153" s="29"/>
      <c r="B153" s="37" t="s">
        <v>36</v>
      </c>
      <c r="C153" s="7" t="s">
        <v>190</v>
      </c>
      <c r="D153" s="79" t="s">
        <v>168</v>
      </c>
      <c r="E153" s="51"/>
      <c r="F153" s="93" t="s">
        <v>94</v>
      </c>
      <c r="G153" s="104" t="s">
        <v>201</v>
      </c>
      <c r="H153" s="108" t="s">
        <v>168</v>
      </c>
      <c r="I153" s="71">
        <v>5</v>
      </c>
      <c r="J153" s="71">
        <v>3</v>
      </c>
      <c r="K153" s="107" t="s">
        <v>168</v>
      </c>
      <c r="L153" s="82">
        <v>5</v>
      </c>
      <c r="M153" s="94">
        <f>SUM(I153-L153)</f>
        <v>0</v>
      </c>
      <c r="N153" s="86"/>
    </row>
    <row r="154" spans="1:14" s="2" customFormat="1" ht="15.6" customHeight="1" x14ac:dyDescent="0.3">
      <c r="A154" s="29"/>
      <c r="B154" s="37" t="s">
        <v>36</v>
      </c>
      <c r="C154" s="7" t="s">
        <v>190</v>
      </c>
      <c r="D154" s="79" t="s">
        <v>168</v>
      </c>
      <c r="E154" s="51"/>
      <c r="F154" s="93" t="s">
        <v>103</v>
      </c>
      <c r="G154" s="104" t="s">
        <v>179</v>
      </c>
      <c r="H154" s="108" t="s">
        <v>168</v>
      </c>
      <c r="I154" s="71">
        <v>13</v>
      </c>
      <c r="J154" s="71">
        <v>6</v>
      </c>
      <c r="K154" s="107" t="s">
        <v>168</v>
      </c>
      <c r="L154" s="82">
        <v>12</v>
      </c>
      <c r="M154" s="94">
        <f>SUM(I154-L154)</f>
        <v>1</v>
      </c>
      <c r="N154" s="86"/>
    </row>
    <row r="155" spans="1:14" s="2" customFormat="1" ht="15.6" customHeight="1" x14ac:dyDescent="0.3">
      <c r="A155" s="29"/>
      <c r="B155" s="37" t="s">
        <v>36</v>
      </c>
      <c r="C155" s="7" t="s">
        <v>190</v>
      </c>
      <c r="D155" s="79" t="s">
        <v>168</v>
      </c>
      <c r="E155" s="51"/>
      <c r="F155" s="93" t="s">
        <v>40</v>
      </c>
      <c r="G155" s="104"/>
      <c r="H155" s="104" t="s">
        <v>166</v>
      </c>
      <c r="I155" s="73"/>
      <c r="J155" s="73"/>
      <c r="K155" s="106" t="s">
        <v>166</v>
      </c>
      <c r="L155" s="82"/>
      <c r="M155" s="94">
        <f>SUM(I155-L155)</f>
        <v>0</v>
      </c>
      <c r="N155" s="86"/>
    </row>
    <row r="156" spans="1:14" s="2" customFormat="1" ht="15.6" customHeight="1" x14ac:dyDescent="0.3">
      <c r="A156" s="29"/>
      <c r="B156" s="37" t="s">
        <v>36</v>
      </c>
      <c r="C156" s="7" t="s">
        <v>190</v>
      </c>
      <c r="D156" s="79" t="s">
        <v>168</v>
      </c>
      <c r="E156" s="51"/>
      <c r="F156" s="93" t="s">
        <v>102</v>
      </c>
      <c r="G156" s="104"/>
      <c r="H156" s="104" t="s">
        <v>166</v>
      </c>
      <c r="I156" s="73"/>
      <c r="J156" s="73"/>
      <c r="K156" s="106" t="s">
        <v>166</v>
      </c>
      <c r="L156" s="82"/>
      <c r="M156" s="94">
        <f>SUM(I156-L156)</f>
        <v>0</v>
      </c>
      <c r="N156" s="86"/>
    </row>
    <row r="157" spans="1:14" s="2" customFormat="1" ht="15.6" customHeight="1" x14ac:dyDescent="0.3">
      <c r="A157" s="29"/>
      <c r="B157" s="37" t="s">
        <v>60</v>
      </c>
      <c r="C157" s="3" t="s">
        <v>60</v>
      </c>
      <c r="D157" s="79" t="s">
        <v>168</v>
      </c>
      <c r="E157" s="51"/>
      <c r="F157" s="93" t="s">
        <v>34</v>
      </c>
      <c r="G157" s="104"/>
      <c r="H157" s="105" t="s">
        <v>166</v>
      </c>
      <c r="I157" s="104"/>
      <c r="J157" s="104"/>
      <c r="K157" s="107" t="s">
        <v>168</v>
      </c>
      <c r="L157" s="82">
        <v>1</v>
      </c>
      <c r="M157" s="94">
        <f>SUM(I157-L157)</f>
        <v>-1</v>
      </c>
      <c r="N157" s="86"/>
    </row>
    <row r="158" spans="1:14" s="2" customFormat="1" ht="15.6" customHeight="1" x14ac:dyDescent="0.3">
      <c r="A158" s="29"/>
      <c r="B158" s="37" t="s">
        <v>60</v>
      </c>
      <c r="C158" s="3" t="s">
        <v>60</v>
      </c>
      <c r="D158" s="79" t="s">
        <v>168</v>
      </c>
      <c r="E158" s="51"/>
      <c r="F158" s="93" t="s">
        <v>15</v>
      </c>
      <c r="G158" s="104" t="s">
        <v>201</v>
      </c>
      <c r="H158" s="108" t="s">
        <v>168</v>
      </c>
      <c r="I158" s="73">
        <v>22</v>
      </c>
      <c r="J158" s="73">
        <v>8</v>
      </c>
      <c r="K158" s="107" t="s">
        <v>168</v>
      </c>
      <c r="L158" s="82">
        <v>22</v>
      </c>
      <c r="M158" s="94">
        <f>SUM(I158-L158)</f>
        <v>0</v>
      </c>
      <c r="N158" s="86"/>
    </row>
    <row r="159" spans="1:14" s="2" customFormat="1" ht="15.6" customHeight="1" x14ac:dyDescent="0.3">
      <c r="A159" s="29"/>
      <c r="B159" s="37" t="s">
        <v>60</v>
      </c>
      <c r="C159" s="3" t="s">
        <v>60</v>
      </c>
      <c r="D159" s="79" t="s">
        <v>168</v>
      </c>
      <c r="E159" s="51"/>
      <c r="F159" s="93" t="s">
        <v>137</v>
      </c>
      <c r="G159" s="104"/>
      <c r="H159" s="104" t="s">
        <v>166</v>
      </c>
      <c r="I159" s="73"/>
      <c r="J159" s="73"/>
      <c r="K159" s="106" t="s">
        <v>166</v>
      </c>
      <c r="L159" s="82"/>
      <c r="M159" s="94">
        <f>SUM(I159-L159)</f>
        <v>0</v>
      </c>
      <c r="N159" s="86"/>
    </row>
    <row r="160" spans="1:14" s="2" customFormat="1" ht="15.6" customHeight="1" x14ac:dyDescent="0.3">
      <c r="A160" s="29"/>
      <c r="B160" s="37" t="s">
        <v>60</v>
      </c>
      <c r="C160" s="3" t="s">
        <v>60</v>
      </c>
      <c r="D160" s="79" t="s">
        <v>168</v>
      </c>
      <c r="E160" s="51"/>
      <c r="F160" s="93" t="s">
        <v>136</v>
      </c>
      <c r="G160" s="104"/>
      <c r="H160" s="104" t="s">
        <v>166</v>
      </c>
      <c r="I160" s="71"/>
      <c r="J160" s="71"/>
      <c r="K160" s="107" t="s">
        <v>168</v>
      </c>
      <c r="L160" s="82">
        <v>1</v>
      </c>
      <c r="M160" s="94">
        <f>SUM(I160-L160)</f>
        <v>-1</v>
      </c>
      <c r="N160" s="86"/>
    </row>
    <row r="161" spans="1:14" s="2" customFormat="1" ht="15.6" customHeight="1" x14ac:dyDescent="0.3">
      <c r="A161" s="29"/>
      <c r="B161" s="37" t="s">
        <v>60</v>
      </c>
      <c r="C161" s="3" t="s">
        <v>60</v>
      </c>
      <c r="D161" s="79" t="s">
        <v>168</v>
      </c>
      <c r="E161" s="51"/>
      <c r="F161" s="96" t="s">
        <v>17</v>
      </c>
      <c r="G161" s="111" t="s">
        <v>201</v>
      </c>
      <c r="H161" s="112">
        <v>2009</v>
      </c>
      <c r="I161" s="113">
        <v>1</v>
      </c>
      <c r="J161" s="113">
        <v>1</v>
      </c>
      <c r="K161" s="107" t="s">
        <v>168</v>
      </c>
      <c r="L161" s="82">
        <v>13</v>
      </c>
      <c r="M161" s="94">
        <f>SUM(I161-L161)</f>
        <v>-12</v>
      </c>
      <c r="N161" s="86"/>
    </row>
    <row r="162" spans="1:14" s="2" customFormat="1" ht="15.6" customHeight="1" x14ac:dyDescent="0.3">
      <c r="A162" s="29"/>
      <c r="B162" s="37" t="s">
        <v>60</v>
      </c>
      <c r="C162" s="3" t="s">
        <v>60</v>
      </c>
      <c r="D162" s="79" t="s">
        <v>168</v>
      </c>
      <c r="E162" s="51"/>
      <c r="F162" s="93" t="s">
        <v>61</v>
      </c>
      <c r="G162" s="104"/>
      <c r="H162" s="104" t="s">
        <v>166</v>
      </c>
      <c r="I162" s="71"/>
      <c r="J162" s="71"/>
      <c r="K162" s="107" t="s">
        <v>168</v>
      </c>
      <c r="L162" s="82">
        <v>3</v>
      </c>
      <c r="M162" s="94">
        <f>SUM(I162-L162)</f>
        <v>-3</v>
      </c>
      <c r="N162" s="86"/>
    </row>
    <row r="163" spans="1:14" s="2" customFormat="1" ht="15.6" customHeight="1" x14ac:dyDescent="0.3">
      <c r="A163" s="29"/>
      <c r="B163" s="37" t="s">
        <v>60</v>
      </c>
      <c r="C163" s="3" t="s">
        <v>60</v>
      </c>
      <c r="D163" s="79" t="s">
        <v>168</v>
      </c>
      <c r="E163" s="51"/>
      <c r="F163" s="93" t="s">
        <v>140</v>
      </c>
      <c r="G163" s="104"/>
      <c r="H163" s="104" t="s">
        <v>166</v>
      </c>
      <c r="I163" s="71"/>
      <c r="J163" s="71"/>
      <c r="K163" s="107" t="s">
        <v>168</v>
      </c>
      <c r="L163" s="82"/>
      <c r="M163" s="94">
        <f>SUM(I163-L163)</f>
        <v>0</v>
      </c>
      <c r="N163" s="86"/>
    </row>
    <row r="164" spans="1:14" s="2" customFormat="1" ht="15.6" customHeight="1" x14ac:dyDescent="0.3">
      <c r="A164" s="29"/>
      <c r="B164" s="37" t="s">
        <v>60</v>
      </c>
      <c r="C164" s="3" t="s">
        <v>60</v>
      </c>
      <c r="D164" s="79" t="s">
        <v>168</v>
      </c>
      <c r="E164" s="51"/>
      <c r="F164" s="93" t="s">
        <v>95</v>
      </c>
      <c r="G164" s="104"/>
      <c r="H164" s="104" t="s">
        <v>166</v>
      </c>
      <c r="I164" s="71"/>
      <c r="J164" s="71"/>
      <c r="K164" s="106" t="s">
        <v>166</v>
      </c>
      <c r="L164" s="82"/>
      <c r="M164" s="94">
        <f>SUM(I164-L164)</f>
        <v>0</v>
      </c>
      <c r="N164" s="86"/>
    </row>
    <row r="165" spans="1:14" s="2" customFormat="1" ht="15.6" customHeight="1" x14ac:dyDescent="0.3">
      <c r="A165" s="29"/>
      <c r="B165" s="37" t="s">
        <v>60</v>
      </c>
      <c r="C165" s="3" t="s">
        <v>60</v>
      </c>
      <c r="D165" s="79" t="s">
        <v>168</v>
      </c>
      <c r="E165" s="51"/>
      <c r="F165" s="96" t="s">
        <v>19</v>
      </c>
      <c r="G165" s="111" t="s">
        <v>208</v>
      </c>
      <c r="H165" s="112">
        <v>2012</v>
      </c>
      <c r="I165" s="113">
        <v>5</v>
      </c>
      <c r="J165" s="113">
        <v>4</v>
      </c>
      <c r="K165" s="107" t="s">
        <v>168</v>
      </c>
      <c r="L165" s="82">
        <v>2</v>
      </c>
      <c r="M165" s="94">
        <f>SUM(I165-L165)</f>
        <v>3</v>
      </c>
      <c r="N165" s="86"/>
    </row>
    <row r="166" spans="1:14" s="2" customFormat="1" ht="15.6" customHeight="1" x14ac:dyDescent="0.3">
      <c r="A166" s="29"/>
      <c r="B166" s="37" t="s">
        <v>60</v>
      </c>
      <c r="C166" s="3" t="s">
        <v>60</v>
      </c>
      <c r="D166" s="79" t="s">
        <v>168</v>
      </c>
      <c r="E166" s="51"/>
      <c r="F166" s="93" t="s">
        <v>62</v>
      </c>
      <c r="G166" s="104"/>
      <c r="H166" s="104" t="s">
        <v>166</v>
      </c>
      <c r="I166" s="71"/>
      <c r="J166" s="71"/>
      <c r="K166" s="106" t="s">
        <v>166</v>
      </c>
      <c r="L166" s="82"/>
      <c r="M166" s="94">
        <f>SUM(I166-L166)</f>
        <v>0</v>
      </c>
      <c r="N166" s="86"/>
    </row>
    <row r="167" spans="1:14" s="2" customFormat="1" ht="15.6" customHeight="1" x14ac:dyDescent="0.3">
      <c r="A167" s="29"/>
      <c r="B167" s="37" t="s">
        <v>60</v>
      </c>
      <c r="C167" s="3" t="s">
        <v>60</v>
      </c>
      <c r="D167" s="79" t="s">
        <v>168</v>
      </c>
      <c r="E167" s="51"/>
      <c r="F167" s="93" t="s">
        <v>132</v>
      </c>
      <c r="G167" s="104"/>
      <c r="H167" s="104" t="s">
        <v>166</v>
      </c>
      <c r="I167" s="71"/>
      <c r="J167" s="71"/>
      <c r="K167" s="107" t="s">
        <v>168</v>
      </c>
      <c r="L167" s="82">
        <v>3</v>
      </c>
      <c r="M167" s="94">
        <f>SUM(I167-L167)</f>
        <v>-3</v>
      </c>
      <c r="N167" s="86"/>
    </row>
    <row r="168" spans="1:14" s="2" customFormat="1" ht="15.6" customHeight="1" x14ac:dyDescent="0.3">
      <c r="A168" s="29"/>
      <c r="B168" s="37" t="s">
        <v>60</v>
      </c>
      <c r="C168" s="3" t="s">
        <v>60</v>
      </c>
      <c r="D168" s="79" t="s">
        <v>168</v>
      </c>
      <c r="E168" s="51"/>
      <c r="F168" s="93" t="s">
        <v>16</v>
      </c>
      <c r="G168" s="104" t="s">
        <v>210</v>
      </c>
      <c r="H168" s="104" t="s">
        <v>168</v>
      </c>
      <c r="I168" s="71">
        <v>11</v>
      </c>
      <c r="J168" s="71">
        <v>2</v>
      </c>
      <c r="K168" s="107" t="s">
        <v>168</v>
      </c>
      <c r="L168" s="82">
        <v>11</v>
      </c>
      <c r="M168" s="94">
        <f>SUM(I168-L168)</f>
        <v>0</v>
      </c>
      <c r="N168" s="86"/>
    </row>
    <row r="169" spans="1:14" s="2" customFormat="1" ht="15.6" customHeight="1" x14ac:dyDescent="0.3">
      <c r="A169" s="29"/>
      <c r="B169" s="37" t="s">
        <v>68</v>
      </c>
      <c r="C169" s="7" t="s">
        <v>192</v>
      </c>
      <c r="D169" s="39" t="s">
        <v>168</v>
      </c>
      <c r="E169" s="50"/>
      <c r="F169" s="96" t="s">
        <v>129</v>
      </c>
      <c r="G169" s="111" t="s">
        <v>197</v>
      </c>
      <c r="H169" s="112">
        <v>2012</v>
      </c>
      <c r="I169" s="111">
        <v>8</v>
      </c>
      <c r="J169" s="111">
        <v>4</v>
      </c>
      <c r="K169" s="107" t="s">
        <v>168</v>
      </c>
      <c r="L169" s="82">
        <v>1</v>
      </c>
      <c r="M169" s="94">
        <f>SUM(I169-L169)</f>
        <v>7</v>
      </c>
      <c r="N169" s="86"/>
    </row>
    <row r="170" spans="1:14" s="2" customFormat="1" ht="15.6" customHeight="1" x14ac:dyDescent="0.3">
      <c r="A170" s="29"/>
      <c r="B170" s="37" t="s">
        <v>3</v>
      </c>
      <c r="C170" s="3" t="s">
        <v>3</v>
      </c>
      <c r="D170" s="39" t="s">
        <v>168</v>
      </c>
      <c r="E170" s="50"/>
      <c r="F170" s="93" t="s">
        <v>21</v>
      </c>
      <c r="G170" s="104" t="s">
        <v>205</v>
      </c>
      <c r="H170" s="108" t="s">
        <v>168</v>
      </c>
      <c r="I170" s="71">
        <v>3</v>
      </c>
      <c r="J170" s="71">
        <v>2</v>
      </c>
      <c r="K170" s="107" t="s">
        <v>168</v>
      </c>
      <c r="L170" s="82">
        <v>2</v>
      </c>
      <c r="M170" s="94">
        <f>SUM(I170-L170)</f>
        <v>1</v>
      </c>
      <c r="N170" s="86"/>
    </row>
    <row r="171" spans="1:14" s="2" customFormat="1" ht="15.6" customHeight="1" x14ac:dyDescent="0.3">
      <c r="A171" s="29"/>
      <c r="B171" s="37" t="s">
        <v>169</v>
      </c>
      <c r="C171" s="7" t="s">
        <v>191</v>
      </c>
      <c r="D171" s="39" t="s">
        <v>168</v>
      </c>
      <c r="E171" s="50"/>
      <c r="F171" s="93" t="s">
        <v>24</v>
      </c>
      <c r="G171" s="104" t="s">
        <v>198</v>
      </c>
      <c r="H171" s="105" t="s">
        <v>166</v>
      </c>
      <c r="I171" s="104"/>
      <c r="J171" s="104"/>
      <c r="K171" s="107" t="s">
        <v>168</v>
      </c>
      <c r="L171" s="82">
        <v>1</v>
      </c>
      <c r="M171" s="94">
        <f>SUM(I171-L171)</f>
        <v>-1</v>
      </c>
      <c r="N171" s="86"/>
    </row>
    <row r="172" spans="1:14" s="2" customFormat="1" ht="15.6" customHeight="1" x14ac:dyDescent="0.3">
      <c r="A172" s="29"/>
      <c r="B172" s="37" t="s">
        <v>14</v>
      </c>
      <c r="C172" s="7" t="s">
        <v>191</v>
      </c>
      <c r="D172" s="39" t="s">
        <v>168</v>
      </c>
      <c r="E172" s="50"/>
      <c r="F172" s="93" t="s">
        <v>23</v>
      </c>
      <c r="G172" s="104"/>
      <c r="H172" s="104" t="s">
        <v>166</v>
      </c>
      <c r="I172" s="104"/>
      <c r="J172" s="104"/>
      <c r="K172" s="107" t="s">
        <v>168</v>
      </c>
      <c r="L172" s="82">
        <v>1</v>
      </c>
      <c r="M172" s="94">
        <f>SUM(I172-L172)</f>
        <v>-1</v>
      </c>
      <c r="N172" s="86"/>
    </row>
    <row r="173" spans="1:14" s="2" customFormat="1" ht="15.6" customHeight="1" x14ac:dyDescent="0.3">
      <c r="A173" s="29"/>
      <c r="B173" s="37" t="s">
        <v>14</v>
      </c>
      <c r="C173" s="7" t="s">
        <v>191</v>
      </c>
      <c r="D173" s="39" t="s">
        <v>168</v>
      </c>
      <c r="E173" s="50"/>
      <c r="F173" s="93" t="s">
        <v>20</v>
      </c>
      <c r="G173" s="104"/>
      <c r="H173" s="104" t="s">
        <v>166</v>
      </c>
      <c r="I173" s="104"/>
      <c r="J173" s="104"/>
      <c r="K173" s="107" t="s">
        <v>168</v>
      </c>
      <c r="L173" s="82">
        <v>1</v>
      </c>
      <c r="M173" s="94">
        <f>SUM(I173-L173)</f>
        <v>-1</v>
      </c>
      <c r="N173" s="86"/>
    </row>
    <row r="174" spans="1:14" s="2" customFormat="1" ht="15.6" customHeight="1" x14ac:dyDescent="0.3">
      <c r="A174" s="29"/>
      <c r="B174" s="37" t="s">
        <v>14</v>
      </c>
      <c r="C174" s="7" t="s">
        <v>191</v>
      </c>
      <c r="D174" s="39" t="s">
        <v>168</v>
      </c>
      <c r="E174" s="50"/>
      <c r="F174" s="93" t="s">
        <v>15</v>
      </c>
      <c r="G174" s="104" t="s">
        <v>201</v>
      </c>
      <c r="H174" s="108" t="s">
        <v>168</v>
      </c>
      <c r="I174" s="104">
        <v>22</v>
      </c>
      <c r="J174" s="104">
        <v>8</v>
      </c>
      <c r="K174" s="107" t="s">
        <v>168</v>
      </c>
      <c r="L174" s="82">
        <v>22</v>
      </c>
      <c r="M174" s="94">
        <f>SUM(I174-L174)</f>
        <v>0</v>
      </c>
      <c r="N174" s="86"/>
    </row>
    <row r="175" spans="1:14" s="2" customFormat="1" ht="15.6" customHeight="1" x14ac:dyDescent="0.3">
      <c r="A175" s="29"/>
      <c r="B175" s="37" t="s">
        <v>14</v>
      </c>
      <c r="C175" s="7" t="s">
        <v>191</v>
      </c>
      <c r="D175" s="39" t="s">
        <v>168</v>
      </c>
      <c r="E175" s="50"/>
      <c r="F175" s="93" t="s">
        <v>89</v>
      </c>
      <c r="G175" s="104"/>
      <c r="H175" s="104" t="s">
        <v>166</v>
      </c>
      <c r="I175" s="104"/>
      <c r="J175" s="104"/>
      <c r="K175" s="106" t="s">
        <v>166</v>
      </c>
      <c r="L175" s="82"/>
      <c r="M175" s="94">
        <f>SUM(I175-L175)</f>
        <v>0</v>
      </c>
      <c r="N175" s="86"/>
    </row>
    <row r="176" spans="1:14" s="2" customFormat="1" ht="15.6" customHeight="1" x14ac:dyDescent="0.3">
      <c r="A176" s="29"/>
      <c r="B176" s="37" t="s">
        <v>14</v>
      </c>
      <c r="C176" s="7" t="s">
        <v>191</v>
      </c>
      <c r="D176" s="39" t="s">
        <v>168</v>
      </c>
      <c r="E176" s="50"/>
      <c r="F176" s="93" t="s">
        <v>27</v>
      </c>
      <c r="G176" s="104"/>
      <c r="H176" s="104" t="s">
        <v>166</v>
      </c>
      <c r="I176" s="71"/>
      <c r="J176" s="71"/>
      <c r="K176" s="107" t="s">
        <v>168</v>
      </c>
      <c r="L176" s="82">
        <v>1</v>
      </c>
      <c r="M176" s="94">
        <f>SUM(I176-L176)</f>
        <v>-1</v>
      </c>
      <c r="N176" s="86"/>
    </row>
    <row r="177" spans="1:14" s="2" customFormat="1" ht="15.6" customHeight="1" x14ac:dyDescent="0.3">
      <c r="A177" s="29"/>
      <c r="B177" s="37" t="s">
        <v>14</v>
      </c>
      <c r="C177" s="7" t="s">
        <v>191</v>
      </c>
      <c r="D177" s="39" t="s">
        <v>168</v>
      </c>
      <c r="E177" s="50"/>
      <c r="F177" s="93" t="s">
        <v>131</v>
      </c>
      <c r="G177" s="104"/>
      <c r="H177" s="104" t="s">
        <v>166</v>
      </c>
      <c r="I177" s="71"/>
      <c r="J177" s="71"/>
      <c r="K177" s="107" t="s">
        <v>168</v>
      </c>
      <c r="L177" s="82">
        <v>1</v>
      </c>
      <c r="M177" s="94">
        <f>SUM(I177-L177)</f>
        <v>-1</v>
      </c>
      <c r="N177" s="86"/>
    </row>
    <row r="178" spans="1:14" s="2" customFormat="1" ht="15.6" customHeight="1" x14ac:dyDescent="0.3">
      <c r="A178" s="29"/>
      <c r="B178" s="37" t="s">
        <v>14</v>
      </c>
      <c r="C178" s="7" t="s">
        <v>191</v>
      </c>
      <c r="D178" s="39" t="s">
        <v>168</v>
      </c>
      <c r="E178" s="50"/>
      <c r="F178" s="93" t="s">
        <v>21</v>
      </c>
      <c r="G178" s="104" t="s">
        <v>205</v>
      </c>
      <c r="H178" s="108" t="s">
        <v>168</v>
      </c>
      <c r="I178" s="71">
        <v>3</v>
      </c>
      <c r="J178" s="71">
        <v>2</v>
      </c>
      <c r="K178" s="107" t="s">
        <v>168</v>
      </c>
      <c r="L178" s="82">
        <v>2</v>
      </c>
      <c r="M178" s="94">
        <f>SUM(I178-L178)</f>
        <v>1</v>
      </c>
      <c r="N178" s="86"/>
    </row>
    <row r="179" spans="1:14" s="2" customFormat="1" ht="15.6" customHeight="1" x14ac:dyDescent="0.3">
      <c r="A179" s="29"/>
      <c r="B179" s="37" t="s">
        <v>14</v>
      </c>
      <c r="C179" s="7" t="s">
        <v>191</v>
      </c>
      <c r="D179" s="39" t="s">
        <v>168</v>
      </c>
      <c r="E179" s="50"/>
      <c r="F179" s="93" t="s">
        <v>111</v>
      </c>
      <c r="G179" s="104"/>
      <c r="H179" s="104" t="s">
        <v>166</v>
      </c>
      <c r="I179" s="71"/>
      <c r="J179" s="71"/>
      <c r="K179" s="107" t="s">
        <v>168</v>
      </c>
      <c r="L179" s="82">
        <v>1</v>
      </c>
      <c r="M179" s="94">
        <f>SUM(I179-L179)</f>
        <v>-1</v>
      </c>
      <c r="N179" s="86"/>
    </row>
    <row r="180" spans="1:14" s="2" customFormat="1" ht="15.6" customHeight="1" x14ac:dyDescent="0.3">
      <c r="A180" s="29"/>
      <c r="B180" s="37" t="s">
        <v>14</v>
      </c>
      <c r="C180" s="7" t="s">
        <v>191</v>
      </c>
      <c r="D180" s="39" t="s">
        <v>168</v>
      </c>
      <c r="E180" s="50"/>
      <c r="F180" s="96" t="s">
        <v>17</v>
      </c>
      <c r="G180" s="111" t="s">
        <v>201</v>
      </c>
      <c r="H180" s="112">
        <v>2009</v>
      </c>
      <c r="I180" s="113">
        <v>1</v>
      </c>
      <c r="J180" s="113">
        <v>1</v>
      </c>
      <c r="K180" s="107" t="s">
        <v>168</v>
      </c>
      <c r="L180" s="82">
        <v>13</v>
      </c>
      <c r="M180" s="94">
        <f>SUM(I180-L180)</f>
        <v>-12</v>
      </c>
      <c r="N180" s="86"/>
    </row>
    <row r="181" spans="1:14" s="2" customFormat="1" ht="15.6" customHeight="1" x14ac:dyDescent="0.3">
      <c r="A181" s="29"/>
      <c r="B181" s="37" t="s">
        <v>14</v>
      </c>
      <c r="C181" s="7" t="s">
        <v>191</v>
      </c>
      <c r="D181" s="39" t="s">
        <v>168</v>
      </c>
      <c r="E181" s="50"/>
      <c r="F181" s="93" t="s">
        <v>26</v>
      </c>
      <c r="G181" s="104"/>
      <c r="H181" s="104" t="s">
        <v>166</v>
      </c>
      <c r="I181" s="71"/>
      <c r="J181" s="71"/>
      <c r="K181" s="107" t="s">
        <v>168</v>
      </c>
      <c r="L181" s="82">
        <v>4</v>
      </c>
      <c r="M181" s="94">
        <f>SUM(I181-L181)</f>
        <v>-4</v>
      </c>
      <c r="N181" s="86"/>
    </row>
    <row r="182" spans="1:14" s="2" customFormat="1" ht="15.6" customHeight="1" x14ac:dyDescent="0.3">
      <c r="A182" s="29"/>
      <c r="B182" s="37" t="s">
        <v>14</v>
      </c>
      <c r="C182" s="7" t="s">
        <v>191</v>
      </c>
      <c r="D182" s="39" t="s">
        <v>168</v>
      </c>
      <c r="E182" s="50"/>
      <c r="F182" s="93" t="s">
        <v>133</v>
      </c>
      <c r="G182" s="104" t="s">
        <v>201</v>
      </c>
      <c r="H182" s="108" t="s">
        <v>168</v>
      </c>
      <c r="I182" s="71">
        <v>3</v>
      </c>
      <c r="J182" s="71">
        <v>2</v>
      </c>
      <c r="K182" s="107" t="s">
        <v>168</v>
      </c>
      <c r="L182" s="82">
        <v>2</v>
      </c>
      <c r="M182" s="94">
        <f>SUM(I182-L182)</f>
        <v>1</v>
      </c>
      <c r="N182" s="86"/>
    </row>
    <row r="183" spans="1:14" s="2" customFormat="1" ht="15.6" customHeight="1" x14ac:dyDescent="0.3">
      <c r="A183" s="29"/>
      <c r="B183" s="37" t="s">
        <v>14</v>
      </c>
      <c r="C183" s="7" t="s">
        <v>191</v>
      </c>
      <c r="D183" s="39" t="s">
        <v>168</v>
      </c>
      <c r="E183" s="50"/>
      <c r="F183" s="93" t="s">
        <v>110</v>
      </c>
      <c r="G183" s="104"/>
      <c r="H183" s="104" t="s">
        <v>166</v>
      </c>
      <c r="I183" s="71"/>
      <c r="J183" s="71"/>
      <c r="K183" s="106" t="s">
        <v>166</v>
      </c>
      <c r="L183" s="82"/>
      <c r="M183" s="94">
        <f>SUM(I183-L183)</f>
        <v>0</v>
      </c>
      <c r="N183" s="86"/>
    </row>
    <row r="184" spans="1:14" s="2" customFormat="1" ht="15.6" customHeight="1" x14ac:dyDescent="0.3">
      <c r="A184" s="29"/>
      <c r="B184" s="37" t="s">
        <v>14</v>
      </c>
      <c r="C184" s="7" t="s">
        <v>191</v>
      </c>
      <c r="D184" s="39" t="s">
        <v>168</v>
      </c>
      <c r="E184" s="50"/>
      <c r="F184" s="93" t="s">
        <v>22</v>
      </c>
      <c r="G184" s="104"/>
      <c r="H184" s="104" t="s">
        <v>166</v>
      </c>
      <c r="I184" s="71"/>
      <c r="J184" s="71"/>
      <c r="K184" s="107" t="s">
        <v>168</v>
      </c>
      <c r="L184" s="82">
        <v>2</v>
      </c>
      <c r="M184" s="94">
        <f>SUM(I184-L184)</f>
        <v>-2</v>
      </c>
      <c r="N184" s="86"/>
    </row>
    <row r="185" spans="1:14" s="2" customFormat="1" ht="15.6" customHeight="1" x14ac:dyDescent="0.3">
      <c r="A185" s="29"/>
      <c r="B185" s="37" t="s">
        <v>14</v>
      </c>
      <c r="C185" s="7" t="s">
        <v>191</v>
      </c>
      <c r="D185" s="39" t="s">
        <v>168</v>
      </c>
      <c r="E185" s="50"/>
      <c r="F185" s="93" t="s">
        <v>25</v>
      </c>
      <c r="G185" s="104"/>
      <c r="H185" s="104" t="s">
        <v>166</v>
      </c>
      <c r="I185" s="71"/>
      <c r="J185" s="71"/>
      <c r="K185" s="107" t="s">
        <v>168</v>
      </c>
      <c r="L185" s="82">
        <v>1</v>
      </c>
      <c r="M185" s="94">
        <f>SUM(I185-L185)</f>
        <v>-1</v>
      </c>
      <c r="N185" s="86"/>
    </row>
    <row r="186" spans="1:14" s="2" customFormat="1" ht="15.6" customHeight="1" x14ac:dyDescent="0.3">
      <c r="A186" s="29"/>
      <c r="B186" s="37" t="s">
        <v>14</v>
      </c>
      <c r="C186" s="7" t="s">
        <v>191</v>
      </c>
      <c r="D186" s="39" t="s">
        <v>168</v>
      </c>
      <c r="E186" s="50"/>
      <c r="F186" s="93" t="s">
        <v>140</v>
      </c>
      <c r="G186" s="104"/>
      <c r="H186" s="104" t="s">
        <v>166</v>
      </c>
      <c r="I186" s="71"/>
      <c r="J186" s="71"/>
      <c r="K186" s="107" t="s">
        <v>168</v>
      </c>
      <c r="L186" s="82"/>
      <c r="M186" s="94">
        <f>SUM(I186-L186)</f>
        <v>0</v>
      </c>
      <c r="N186" s="86"/>
    </row>
    <row r="187" spans="1:14" s="2" customFormat="1" ht="15.6" customHeight="1" x14ac:dyDescent="0.3">
      <c r="A187" s="29"/>
      <c r="B187" s="37" t="s">
        <v>14</v>
      </c>
      <c r="C187" s="7" t="s">
        <v>191</v>
      </c>
      <c r="D187" s="39" t="s">
        <v>168</v>
      </c>
      <c r="E187" s="50"/>
      <c r="F187" s="96" t="s">
        <v>18</v>
      </c>
      <c r="G187" s="111" t="s">
        <v>201</v>
      </c>
      <c r="H187" s="111">
        <v>2006</v>
      </c>
      <c r="I187" s="113">
        <v>4</v>
      </c>
      <c r="J187" s="113">
        <v>2</v>
      </c>
      <c r="K187" s="106" t="s">
        <v>168</v>
      </c>
      <c r="L187" s="82">
        <v>1</v>
      </c>
      <c r="M187" s="94">
        <f>SUM(I187-L187)</f>
        <v>3</v>
      </c>
      <c r="N187" s="86"/>
    </row>
    <row r="188" spans="1:14" s="2" customFormat="1" ht="15.6" customHeight="1" x14ac:dyDescent="0.3">
      <c r="A188" s="29"/>
      <c r="B188" s="37" t="s">
        <v>14</v>
      </c>
      <c r="C188" s="7" t="s">
        <v>191</v>
      </c>
      <c r="D188" s="39" t="s">
        <v>168</v>
      </c>
      <c r="E188" s="50"/>
      <c r="F188" s="96" t="s">
        <v>19</v>
      </c>
      <c r="G188" s="111" t="s">
        <v>208</v>
      </c>
      <c r="H188" s="112">
        <v>2012</v>
      </c>
      <c r="I188" s="113">
        <v>5</v>
      </c>
      <c r="J188" s="113">
        <v>4</v>
      </c>
      <c r="K188" s="107" t="s">
        <v>168</v>
      </c>
      <c r="L188" s="82">
        <v>2</v>
      </c>
      <c r="M188" s="94">
        <f>SUM(I188-L188)</f>
        <v>3</v>
      </c>
      <c r="N188" s="86"/>
    </row>
    <row r="189" spans="1:14" s="2" customFormat="1" ht="15.6" customHeight="1" x14ac:dyDescent="0.3">
      <c r="A189" s="29"/>
      <c r="B189" s="37" t="s">
        <v>14</v>
      </c>
      <c r="C189" s="7" t="s">
        <v>191</v>
      </c>
      <c r="D189" s="39" t="s">
        <v>168</v>
      </c>
      <c r="E189" s="50"/>
      <c r="F189" s="93" t="s">
        <v>132</v>
      </c>
      <c r="G189" s="104"/>
      <c r="H189" s="104" t="s">
        <v>166</v>
      </c>
      <c r="I189" s="71"/>
      <c r="J189" s="71"/>
      <c r="K189" s="107" t="s">
        <v>168</v>
      </c>
      <c r="L189" s="82">
        <v>3</v>
      </c>
      <c r="M189" s="94">
        <f>SUM(I189-L189)</f>
        <v>-3</v>
      </c>
      <c r="N189" s="86"/>
    </row>
    <row r="190" spans="1:14" s="2" customFormat="1" ht="15.6" customHeight="1" x14ac:dyDescent="0.3">
      <c r="A190" s="29"/>
      <c r="B190" s="37" t="s">
        <v>14</v>
      </c>
      <c r="C190" s="7" t="s">
        <v>191</v>
      </c>
      <c r="D190" s="39" t="s">
        <v>168</v>
      </c>
      <c r="E190" s="50"/>
      <c r="F190" s="93" t="s">
        <v>16</v>
      </c>
      <c r="G190" s="104" t="s">
        <v>210</v>
      </c>
      <c r="H190" s="104" t="s">
        <v>168</v>
      </c>
      <c r="I190" s="71">
        <v>11</v>
      </c>
      <c r="J190" s="71">
        <v>2</v>
      </c>
      <c r="K190" s="107" t="s">
        <v>168</v>
      </c>
      <c r="L190" s="82">
        <v>11</v>
      </c>
      <c r="M190" s="94">
        <f>SUM(I190-L190)</f>
        <v>0</v>
      </c>
      <c r="N190" s="86"/>
    </row>
    <row r="191" spans="1:14" s="2" customFormat="1" ht="15.6" customHeight="1" x14ac:dyDescent="0.3">
      <c r="A191" s="29"/>
      <c r="B191" s="37" t="s">
        <v>14</v>
      </c>
      <c r="C191" s="7" t="s">
        <v>191</v>
      </c>
      <c r="D191" s="39" t="s">
        <v>168</v>
      </c>
      <c r="E191" s="50"/>
      <c r="F191" s="93" t="s">
        <v>103</v>
      </c>
      <c r="G191" s="104" t="s">
        <v>179</v>
      </c>
      <c r="H191" s="108" t="s">
        <v>168</v>
      </c>
      <c r="I191" s="71">
        <v>13</v>
      </c>
      <c r="J191" s="71">
        <v>6</v>
      </c>
      <c r="K191" s="107" t="s">
        <v>168</v>
      </c>
      <c r="L191" s="82">
        <v>12</v>
      </c>
      <c r="M191" s="94">
        <f>SUM(I191-L191)</f>
        <v>1</v>
      </c>
      <c r="N191" s="86"/>
    </row>
    <row r="192" spans="1:14" s="2" customFormat="1" ht="15.6" customHeight="1" x14ac:dyDescent="0.3">
      <c r="A192" s="29"/>
      <c r="B192" s="37" t="s">
        <v>14</v>
      </c>
      <c r="C192" s="7" t="s">
        <v>191</v>
      </c>
      <c r="D192" s="39" t="s">
        <v>168</v>
      </c>
      <c r="E192" s="50"/>
      <c r="F192" s="93" t="s">
        <v>92</v>
      </c>
      <c r="G192" s="104"/>
      <c r="H192" s="104" t="s">
        <v>166</v>
      </c>
      <c r="I192" s="71"/>
      <c r="J192" s="71"/>
      <c r="K192" s="107" t="s">
        <v>168</v>
      </c>
      <c r="L192" s="82">
        <v>1</v>
      </c>
      <c r="M192" s="94">
        <f>SUM(I192-L192)</f>
        <v>-1</v>
      </c>
      <c r="N192" s="86"/>
    </row>
    <row r="193" spans="1:14" s="2" customFormat="1" ht="15.6" customHeight="1" x14ac:dyDescent="0.3">
      <c r="A193" s="29"/>
      <c r="B193" s="42" t="s">
        <v>86</v>
      </c>
      <c r="C193" s="24" t="s">
        <v>179</v>
      </c>
      <c r="D193" s="43" t="s">
        <v>166</v>
      </c>
      <c r="E193" s="53"/>
      <c r="F193" s="93"/>
      <c r="G193" s="104"/>
      <c r="H193" s="105"/>
      <c r="I193" s="104"/>
      <c r="J193" s="104"/>
      <c r="K193" s="115"/>
      <c r="L193" s="82"/>
      <c r="M193" s="94" t="s">
        <v>37</v>
      </c>
      <c r="N193" s="86"/>
    </row>
    <row r="194" spans="1:14" s="2" customFormat="1" ht="15.6" customHeight="1" x14ac:dyDescent="0.3">
      <c r="A194" s="29"/>
      <c r="B194" s="42" t="s">
        <v>82</v>
      </c>
      <c r="C194" s="24" t="s">
        <v>179</v>
      </c>
      <c r="D194" s="41" t="s">
        <v>166</v>
      </c>
      <c r="E194" s="52"/>
      <c r="F194" s="93"/>
      <c r="G194" s="104"/>
      <c r="H194" s="105"/>
      <c r="I194" s="104"/>
      <c r="J194" s="104"/>
      <c r="K194" s="106"/>
      <c r="L194" s="82"/>
      <c r="M194" s="94" t="s">
        <v>37</v>
      </c>
      <c r="N194" s="86"/>
    </row>
    <row r="195" spans="1:14" s="2" customFormat="1" ht="15.6" customHeight="1" x14ac:dyDescent="0.3">
      <c r="A195" s="29"/>
      <c r="B195" s="37" t="s">
        <v>73</v>
      </c>
      <c r="C195" s="3" t="s">
        <v>73</v>
      </c>
      <c r="D195" s="39" t="s">
        <v>168</v>
      </c>
      <c r="E195" s="50"/>
      <c r="F195" s="93" t="s">
        <v>16</v>
      </c>
      <c r="G195" s="104" t="s">
        <v>210</v>
      </c>
      <c r="H195" s="104" t="s">
        <v>168</v>
      </c>
      <c r="I195" s="71">
        <v>11</v>
      </c>
      <c r="J195" s="71">
        <v>2</v>
      </c>
      <c r="K195" s="107" t="s">
        <v>168</v>
      </c>
      <c r="L195" s="82">
        <v>11</v>
      </c>
      <c r="M195" s="94">
        <f>SUM(I195-L195)</f>
        <v>0</v>
      </c>
      <c r="N195" s="86"/>
    </row>
    <row r="196" spans="1:14" s="2" customFormat="1" ht="15.6" customHeight="1" x14ac:dyDescent="0.3">
      <c r="A196" s="29"/>
      <c r="B196" s="37" t="s">
        <v>193</v>
      </c>
      <c r="C196" s="3" t="s">
        <v>193</v>
      </c>
      <c r="D196" s="39" t="s">
        <v>168</v>
      </c>
      <c r="E196" s="50"/>
      <c r="F196" s="93" t="s">
        <v>105</v>
      </c>
      <c r="G196" s="104" t="s">
        <v>200</v>
      </c>
      <c r="H196" s="108" t="s">
        <v>168</v>
      </c>
      <c r="I196" s="104">
        <v>12</v>
      </c>
      <c r="J196" s="104">
        <v>9</v>
      </c>
      <c r="K196" s="107" t="s">
        <v>199</v>
      </c>
      <c r="L196" s="82">
        <v>11</v>
      </c>
      <c r="M196" s="94">
        <f>SUM(I196-L196)</f>
        <v>1</v>
      </c>
      <c r="N196" s="86"/>
    </row>
    <row r="197" spans="1:14" s="2" customFormat="1" ht="15.6" customHeight="1" x14ac:dyDescent="0.3">
      <c r="A197" s="29"/>
      <c r="B197" s="37" t="s">
        <v>193</v>
      </c>
      <c r="C197" s="3" t="s">
        <v>193</v>
      </c>
      <c r="D197" s="39" t="s">
        <v>168</v>
      </c>
      <c r="E197" s="50"/>
      <c r="F197" s="93" t="s">
        <v>128</v>
      </c>
      <c r="G197" s="104"/>
      <c r="H197" s="104" t="s">
        <v>166</v>
      </c>
      <c r="I197" s="71"/>
      <c r="J197" s="71"/>
      <c r="K197" s="106" t="s">
        <v>166</v>
      </c>
      <c r="L197" s="82"/>
      <c r="M197" s="94">
        <f>SUM(I197-L197)</f>
        <v>0</v>
      </c>
      <c r="N197" s="86"/>
    </row>
    <row r="198" spans="1:14" s="2" customFormat="1" ht="15.6" customHeight="1" x14ac:dyDescent="0.3">
      <c r="A198" s="29"/>
      <c r="B198" s="37" t="s">
        <v>44</v>
      </c>
      <c r="C198" s="3" t="s">
        <v>44</v>
      </c>
      <c r="D198" s="39" t="s">
        <v>168</v>
      </c>
      <c r="E198" s="50"/>
      <c r="F198" s="93" t="s">
        <v>141</v>
      </c>
      <c r="G198" s="104"/>
      <c r="H198" s="104" t="s">
        <v>166</v>
      </c>
      <c r="I198" s="104"/>
      <c r="J198" s="104"/>
      <c r="K198" s="107" t="s">
        <v>168</v>
      </c>
      <c r="L198" s="82">
        <v>1</v>
      </c>
      <c r="M198" s="94">
        <f>SUM(I198-L198)</f>
        <v>-1</v>
      </c>
      <c r="N198" s="86"/>
    </row>
    <row r="199" spans="1:14" s="2" customFormat="1" ht="15.6" customHeight="1" x14ac:dyDescent="0.3">
      <c r="A199" s="29"/>
      <c r="B199" s="37" t="s">
        <v>44</v>
      </c>
      <c r="C199" s="3" t="s">
        <v>44</v>
      </c>
      <c r="D199" s="41"/>
      <c r="E199" s="52"/>
      <c r="F199" s="93" t="s">
        <v>139</v>
      </c>
      <c r="G199" s="104"/>
      <c r="H199" s="104" t="s">
        <v>166</v>
      </c>
      <c r="I199" s="71"/>
      <c r="J199" s="71"/>
      <c r="K199" s="107" t="s">
        <v>168</v>
      </c>
      <c r="L199" s="82">
        <v>1</v>
      </c>
      <c r="M199" s="94">
        <f>SUM(I199-L199)</f>
        <v>-1</v>
      </c>
      <c r="N199" s="86"/>
    </row>
    <row r="200" spans="1:14" s="2" customFormat="1" ht="15.6" customHeight="1" x14ac:dyDescent="0.3">
      <c r="A200" s="29"/>
      <c r="B200" s="37" t="s">
        <v>44</v>
      </c>
      <c r="C200" s="3" t="s">
        <v>44</v>
      </c>
      <c r="D200" s="41"/>
      <c r="E200" s="52"/>
      <c r="F200" s="93" t="s">
        <v>103</v>
      </c>
      <c r="G200" s="104" t="s">
        <v>179</v>
      </c>
      <c r="H200" s="108" t="s">
        <v>168</v>
      </c>
      <c r="I200" s="71">
        <v>13</v>
      </c>
      <c r="J200" s="71">
        <v>6</v>
      </c>
      <c r="K200" s="107" t="s">
        <v>168</v>
      </c>
      <c r="L200" s="82">
        <v>12</v>
      </c>
      <c r="M200" s="94">
        <f>SUM(I200-L200)</f>
        <v>1</v>
      </c>
      <c r="N200" s="86"/>
    </row>
    <row r="201" spans="1:14" s="2" customFormat="1" ht="15.6" customHeight="1" x14ac:dyDescent="0.3">
      <c r="A201" s="29"/>
      <c r="B201" s="37" t="s">
        <v>28</v>
      </c>
      <c r="C201" s="3" t="s">
        <v>28</v>
      </c>
      <c r="D201" s="39" t="s">
        <v>168</v>
      </c>
      <c r="E201" s="50"/>
      <c r="F201" s="93" t="s">
        <v>34</v>
      </c>
      <c r="G201" s="104"/>
      <c r="H201" s="105" t="s">
        <v>166</v>
      </c>
      <c r="I201" s="104"/>
      <c r="J201" s="104"/>
      <c r="K201" s="107" t="s">
        <v>168</v>
      </c>
      <c r="L201" s="82">
        <v>1</v>
      </c>
      <c r="M201" s="94">
        <f>SUM(I201-L201)</f>
        <v>-1</v>
      </c>
      <c r="N201" s="86"/>
    </row>
    <row r="202" spans="1:14" s="2" customFormat="1" ht="15.6" customHeight="1" x14ac:dyDescent="0.3">
      <c r="A202" s="29"/>
      <c r="B202" s="37" t="s">
        <v>28</v>
      </c>
      <c r="C202" s="3" t="s">
        <v>28</v>
      </c>
      <c r="D202" s="39" t="s">
        <v>168</v>
      </c>
      <c r="E202" s="50"/>
      <c r="F202" s="93" t="s">
        <v>20</v>
      </c>
      <c r="G202" s="104"/>
      <c r="H202" s="104" t="s">
        <v>166</v>
      </c>
      <c r="I202" s="104"/>
      <c r="J202" s="104"/>
      <c r="K202" s="107" t="s">
        <v>168</v>
      </c>
      <c r="L202" s="82">
        <v>1</v>
      </c>
      <c r="M202" s="94">
        <f>SUM(I202-L202)</f>
        <v>-1</v>
      </c>
      <c r="N202" s="86"/>
    </row>
    <row r="203" spans="1:14" s="2" customFormat="1" ht="15.6" customHeight="1" x14ac:dyDescent="0.3">
      <c r="A203" s="29"/>
      <c r="B203" s="37" t="s">
        <v>28</v>
      </c>
      <c r="C203" s="3" t="s">
        <v>28</v>
      </c>
      <c r="D203" s="39" t="s">
        <v>168</v>
      </c>
      <c r="E203" s="50"/>
      <c r="F203" s="93" t="s">
        <v>35</v>
      </c>
      <c r="G203" s="104"/>
      <c r="H203" s="104" t="s">
        <v>166</v>
      </c>
      <c r="I203" s="71"/>
      <c r="J203" s="71"/>
      <c r="K203" s="107" t="s">
        <v>168</v>
      </c>
      <c r="L203" s="82">
        <v>1</v>
      </c>
      <c r="M203" s="94">
        <f>SUM(I203-L203)</f>
        <v>-1</v>
      </c>
      <c r="N203" s="86"/>
    </row>
    <row r="204" spans="1:14" s="2" customFormat="1" ht="15.6" customHeight="1" x14ac:dyDescent="0.3">
      <c r="A204" s="29"/>
      <c r="B204" s="37" t="s">
        <v>28</v>
      </c>
      <c r="C204" s="3" t="s">
        <v>28</v>
      </c>
      <c r="D204" s="39" t="s">
        <v>168</v>
      </c>
      <c r="E204" s="50"/>
      <c r="F204" s="93" t="s">
        <v>31</v>
      </c>
      <c r="G204" s="104"/>
      <c r="H204" s="104" t="s">
        <v>166</v>
      </c>
      <c r="I204" s="71"/>
      <c r="J204" s="71"/>
      <c r="K204" s="106" t="s">
        <v>166</v>
      </c>
      <c r="L204" s="82"/>
      <c r="M204" s="94">
        <f>SUM(I204-L204)</f>
        <v>0</v>
      </c>
      <c r="N204" s="86"/>
    </row>
    <row r="205" spans="1:14" s="2" customFormat="1" ht="15.6" customHeight="1" x14ac:dyDescent="0.3">
      <c r="A205" s="29"/>
      <c r="B205" s="37" t="s">
        <v>28</v>
      </c>
      <c r="C205" s="3" t="s">
        <v>28</v>
      </c>
      <c r="D205" s="39" t="s">
        <v>168</v>
      </c>
      <c r="E205" s="50"/>
      <c r="F205" s="93" t="s">
        <v>32</v>
      </c>
      <c r="G205" s="104"/>
      <c r="H205" s="104" t="s">
        <v>166</v>
      </c>
      <c r="I205" s="71"/>
      <c r="J205" s="71"/>
      <c r="K205" s="106" t="s">
        <v>166</v>
      </c>
      <c r="L205" s="82"/>
      <c r="M205" s="94">
        <f>SUM(I205-L205)</f>
        <v>0</v>
      </c>
      <c r="N205" s="86"/>
    </row>
    <row r="206" spans="1:14" s="2" customFormat="1" ht="15.6" customHeight="1" x14ac:dyDescent="0.3">
      <c r="A206" s="29"/>
      <c r="B206" s="37" t="s">
        <v>28</v>
      </c>
      <c r="C206" s="3" t="s">
        <v>28</v>
      </c>
      <c r="D206" s="39" t="s">
        <v>168</v>
      </c>
      <c r="E206" s="50"/>
      <c r="F206" s="93" t="s">
        <v>133</v>
      </c>
      <c r="G206" s="104" t="s">
        <v>201</v>
      </c>
      <c r="H206" s="108" t="s">
        <v>168</v>
      </c>
      <c r="I206" s="71">
        <v>3</v>
      </c>
      <c r="J206" s="71">
        <v>2</v>
      </c>
      <c r="K206" s="107" t="s">
        <v>168</v>
      </c>
      <c r="L206" s="82">
        <v>2</v>
      </c>
      <c r="M206" s="94">
        <f>SUM(I206-L206)</f>
        <v>1</v>
      </c>
      <c r="N206" s="86"/>
    </row>
    <row r="207" spans="1:14" s="2" customFormat="1" ht="15.6" customHeight="1" x14ac:dyDescent="0.3">
      <c r="A207" s="29"/>
      <c r="B207" s="37" t="s">
        <v>28</v>
      </c>
      <c r="C207" s="3" t="s">
        <v>28</v>
      </c>
      <c r="D207" s="39" t="s">
        <v>168</v>
      </c>
      <c r="E207" s="50"/>
      <c r="F207" s="93" t="s">
        <v>143</v>
      </c>
      <c r="G207" s="104"/>
      <c r="H207" s="104" t="s">
        <v>166</v>
      </c>
      <c r="I207" s="71"/>
      <c r="J207" s="71"/>
      <c r="K207" s="106" t="s">
        <v>166</v>
      </c>
      <c r="L207" s="82"/>
      <c r="M207" s="94">
        <f>SUM(I207-L207)</f>
        <v>0</v>
      </c>
      <c r="N207" s="86"/>
    </row>
    <row r="208" spans="1:14" s="2" customFormat="1" ht="15.6" customHeight="1" x14ac:dyDescent="0.3">
      <c r="A208" s="29"/>
      <c r="B208" s="37" t="s">
        <v>28</v>
      </c>
      <c r="C208" s="3" t="s">
        <v>28</v>
      </c>
      <c r="D208" s="39" t="s">
        <v>168</v>
      </c>
      <c r="E208" s="50"/>
      <c r="F208" s="93" t="s">
        <v>139</v>
      </c>
      <c r="G208" s="104"/>
      <c r="H208" s="104" t="s">
        <v>166</v>
      </c>
      <c r="I208" s="71"/>
      <c r="J208" s="71"/>
      <c r="K208" s="107" t="s">
        <v>168</v>
      </c>
      <c r="L208" s="82">
        <v>1</v>
      </c>
      <c r="M208" s="94">
        <f>SUM(I208-L208)</f>
        <v>-1</v>
      </c>
      <c r="N208" s="86"/>
    </row>
    <row r="209" spans="1:14" s="2" customFormat="1" ht="15.6" customHeight="1" x14ac:dyDescent="0.3">
      <c r="A209" s="29"/>
      <c r="B209" s="37" t="s">
        <v>28</v>
      </c>
      <c r="C209" s="3" t="s">
        <v>28</v>
      </c>
      <c r="D209" s="39" t="s">
        <v>168</v>
      </c>
      <c r="E209" s="50"/>
      <c r="F209" s="93" t="s">
        <v>29</v>
      </c>
      <c r="G209" s="104"/>
      <c r="H209" s="104" t="s">
        <v>166</v>
      </c>
      <c r="I209" s="71"/>
      <c r="J209" s="71"/>
      <c r="K209" s="106" t="s">
        <v>166</v>
      </c>
      <c r="L209" s="82"/>
      <c r="M209" s="94">
        <f>SUM(I209-L209)</f>
        <v>0</v>
      </c>
      <c r="N209" s="86"/>
    </row>
    <row r="210" spans="1:14" s="2" customFormat="1" ht="15.6" customHeight="1" x14ac:dyDescent="0.3">
      <c r="A210" s="29"/>
      <c r="B210" s="37" t="s">
        <v>28</v>
      </c>
      <c r="C210" s="3" t="s">
        <v>28</v>
      </c>
      <c r="D210" s="39" t="s">
        <v>168</v>
      </c>
      <c r="E210" s="50"/>
      <c r="F210" s="93" t="s">
        <v>33</v>
      </c>
      <c r="G210" s="104"/>
      <c r="H210" s="104" t="s">
        <v>166</v>
      </c>
      <c r="I210" s="71"/>
      <c r="J210" s="71"/>
      <c r="K210" s="106" t="s">
        <v>166</v>
      </c>
      <c r="L210" s="82"/>
      <c r="M210" s="94">
        <f>SUM(I210-L210)</f>
        <v>0</v>
      </c>
      <c r="N210" s="86"/>
    </row>
    <row r="211" spans="1:14" s="2" customFormat="1" ht="15.6" customHeight="1" x14ac:dyDescent="0.3">
      <c r="A211" s="29"/>
      <c r="B211" s="37" t="s">
        <v>28</v>
      </c>
      <c r="C211" s="3" t="s">
        <v>28</v>
      </c>
      <c r="D211" s="39" t="s">
        <v>168</v>
      </c>
      <c r="E211" s="50"/>
      <c r="F211" s="93" t="s">
        <v>30</v>
      </c>
      <c r="G211" s="104"/>
      <c r="H211" s="104" t="s">
        <v>166</v>
      </c>
      <c r="I211" s="73"/>
      <c r="J211" s="73"/>
      <c r="K211" s="106" t="s">
        <v>166</v>
      </c>
      <c r="L211" s="82"/>
      <c r="M211" s="94">
        <f>SUM(I211-L211)</f>
        <v>0</v>
      </c>
      <c r="N211" s="86"/>
    </row>
    <row r="212" spans="1:14" s="2" customFormat="1" ht="15.6" customHeight="1" x14ac:dyDescent="0.3">
      <c r="A212" s="29"/>
      <c r="B212" s="37" t="s">
        <v>28</v>
      </c>
      <c r="C212" s="3" t="s">
        <v>28</v>
      </c>
      <c r="D212" s="39" t="s">
        <v>168</v>
      </c>
      <c r="E212" s="50"/>
      <c r="F212" s="93" t="s">
        <v>16</v>
      </c>
      <c r="G212" s="104" t="s">
        <v>210</v>
      </c>
      <c r="H212" s="104" t="s">
        <v>168</v>
      </c>
      <c r="I212" s="71">
        <v>11</v>
      </c>
      <c r="J212" s="71">
        <v>2</v>
      </c>
      <c r="K212" s="107" t="s">
        <v>168</v>
      </c>
      <c r="L212" s="82">
        <v>11</v>
      </c>
      <c r="M212" s="94">
        <f>SUM(I212-L212)</f>
        <v>0</v>
      </c>
      <c r="N212" s="86"/>
    </row>
    <row r="213" spans="1:14" s="2" customFormat="1" ht="15.6" customHeight="1" x14ac:dyDescent="0.3">
      <c r="A213" s="29"/>
      <c r="B213" s="37" t="s">
        <v>28</v>
      </c>
      <c r="C213" s="3" t="s">
        <v>28</v>
      </c>
      <c r="D213" s="39" t="s">
        <v>168</v>
      </c>
      <c r="E213" s="50"/>
      <c r="F213" s="93" t="s">
        <v>103</v>
      </c>
      <c r="G213" s="104" t="s">
        <v>179</v>
      </c>
      <c r="H213" s="108" t="s">
        <v>168</v>
      </c>
      <c r="I213" s="71">
        <v>13</v>
      </c>
      <c r="J213" s="71">
        <v>6</v>
      </c>
      <c r="K213" s="107" t="s">
        <v>168</v>
      </c>
      <c r="L213" s="82">
        <v>12</v>
      </c>
      <c r="M213" s="94">
        <f>SUM(I213-L213)</f>
        <v>1</v>
      </c>
      <c r="N213" s="86"/>
    </row>
    <row r="214" spans="1:14" s="2" customFormat="1" ht="15.6" customHeight="1" x14ac:dyDescent="0.3">
      <c r="A214" s="29"/>
      <c r="B214" s="37" t="s">
        <v>28</v>
      </c>
      <c r="C214" s="3" t="s">
        <v>28</v>
      </c>
      <c r="D214" s="39" t="s">
        <v>168</v>
      </c>
      <c r="E214" s="50"/>
      <c r="F214" s="93" t="s">
        <v>102</v>
      </c>
      <c r="G214" s="104"/>
      <c r="H214" s="104" t="s">
        <v>166</v>
      </c>
      <c r="I214" s="71"/>
      <c r="J214" s="71"/>
      <c r="K214" s="106" t="s">
        <v>166</v>
      </c>
      <c r="L214" s="82"/>
      <c r="M214" s="94">
        <f>SUM(I214-L214)</f>
        <v>0</v>
      </c>
      <c r="N214" s="86"/>
    </row>
    <row r="215" spans="1:14" s="2" customFormat="1" ht="15.6" customHeight="1" x14ac:dyDescent="0.3">
      <c r="A215" s="29"/>
      <c r="B215" s="37" t="s">
        <v>13</v>
      </c>
      <c r="C215" s="3" t="s">
        <v>13</v>
      </c>
      <c r="D215" s="39" t="s">
        <v>168</v>
      </c>
      <c r="E215" s="50"/>
      <c r="F215" s="93" t="s">
        <v>99</v>
      </c>
      <c r="G215" s="104"/>
      <c r="H215" s="104" t="s">
        <v>166</v>
      </c>
      <c r="I215" s="73"/>
      <c r="J215" s="73"/>
      <c r="K215" s="106" t="s">
        <v>166</v>
      </c>
      <c r="L215" s="82"/>
      <c r="M215" s="94">
        <f>SUM(I215-L215)</f>
        <v>0</v>
      </c>
      <c r="N215" s="86"/>
    </row>
    <row r="216" spans="1:14" s="2" customFormat="1" ht="15.6" customHeight="1" x14ac:dyDescent="0.3">
      <c r="A216" s="29"/>
      <c r="B216" s="37" t="s">
        <v>2</v>
      </c>
      <c r="C216" s="3" t="s">
        <v>2</v>
      </c>
      <c r="D216" s="39" t="s">
        <v>168</v>
      </c>
      <c r="E216" s="50"/>
      <c r="F216" s="93" t="s">
        <v>94</v>
      </c>
      <c r="G216" s="104" t="s">
        <v>201</v>
      </c>
      <c r="H216" s="108" t="s">
        <v>168</v>
      </c>
      <c r="I216" s="73">
        <v>5</v>
      </c>
      <c r="J216" s="73">
        <v>3</v>
      </c>
      <c r="K216" s="107" t="s">
        <v>168</v>
      </c>
      <c r="L216" s="82">
        <v>5</v>
      </c>
      <c r="M216" s="94">
        <f>SUM(I216-L216)</f>
        <v>0</v>
      </c>
      <c r="N216" s="86"/>
    </row>
    <row r="217" spans="1:14" s="2" customFormat="1" ht="15.6" customHeight="1" x14ac:dyDescent="0.3">
      <c r="A217" s="29"/>
      <c r="B217" s="37"/>
      <c r="C217" s="25" t="s">
        <v>215</v>
      </c>
      <c r="D217" s="75" t="s">
        <v>168</v>
      </c>
      <c r="E217" s="50"/>
      <c r="F217" s="97" t="s">
        <v>214</v>
      </c>
      <c r="G217" s="104"/>
      <c r="H217" s="114" t="s">
        <v>216</v>
      </c>
      <c r="I217" s="71"/>
      <c r="J217" s="71"/>
      <c r="K217" s="106"/>
      <c r="L217" s="82"/>
      <c r="M217" s="94"/>
      <c r="N217" s="86"/>
    </row>
    <row r="218" spans="1:14" s="2" customFormat="1" ht="15.6" customHeight="1" thickBot="1" x14ac:dyDescent="0.35">
      <c r="A218" s="29"/>
      <c r="B218" s="76"/>
      <c r="C218" s="85" t="s">
        <v>186</v>
      </c>
      <c r="D218" s="77" t="s">
        <v>168</v>
      </c>
      <c r="E218" s="78"/>
      <c r="F218" s="98"/>
      <c r="G218" s="116"/>
      <c r="H218" s="116"/>
      <c r="I218" s="63"/>
      <c r="J218" s="63"/>
      <c r="K218" s="117"/>
      <c r="L218" s="118"/>
      <c r="M218" s="99"/>
      <c r="N218" s="86"/>
    </row>
    <row r="219" spans="1:14" ht="15.6" customHeight="1" x14ac:dyDescent="0.3">
      <c r="B219" s="30"/>
      <c r="C219" s="31"/>
      <c r="D219" s="80"/>
      <c r="E219" s="54"/>
      <c r="F219" s="87"/>
      <c r="G219" s="88"/>
      <c r="H219" s="88"/>
      <c r="I219" s="88"/>
      <c r="J219" s="88"/>
      <c r="K219" s="89"/>
      <c r="L219" s="120"/>
      <c r="M219" s="90"/>
    </row>
    <row r="220" spans="1:14" ht="15.6" customHeight="1" x14ac:dyDescent="0.3">
      <c r="B220" s="9"/>
      <c r="C220" s="10"/>
    </row>
    <row r="221" spans="1:14" ht="15.6" customHeight="1" x14ac:dyDescent="0.3">
      <c r="B221" s="9"/>
      <c r="C221" s="10"/>
    </row>
    <row r="222" spans="1:14" ht="15.6" customHeight="1" x14ac:dyDescent="0.3">
      <c r="B222" s="9"/>
      <c r="C222" s="10"/>
    </row>
    <row r="223" spans="1:14" ht="15.6" customHeight="1" x14ac:dyDescent="0.3">
      <c r="B223" s="9"/>
      <c r="C223" s="10"/>
    </row>
    <row r="224" spans="1:14" ht="15.6" customHeight="1" x14ac:dyDescent="0.3">
      <c r="B224" s="9"/>
      <c r="C224" s="10"/>
    </row>
    <row r="225" spans="2:3" ht="15.6" customHeight="1" x14ac:dyDescent="0.3">
      <c r="B225" s="9"/>
      <c r="C225" s="10"/>
    </row>
    <row r="226" spans="2:3" ht="15.6" customHeight="1" x14ac:dyDescent="0.3">
      <c r="B226" s="9"/>
      <c r="C226" s="10"/>
    </row>
    <row r="227" spans="2:3" ht="15.6" customHeight="1" x14ac:dyDescent="0.3">
      <c r="B227" s="9"/>
      <c r="C227" s="10"/>
    </row>
    <row r="228" spans="2:3" ht="15.6" customHeight="1" x14ac:dyDescent="0.3">
      <c r="B228" s="9"/>
      <c r="C228" s="10"/>
    </row>
    <row r="229" spans="2:3" ht="15.6" customHeight="1" x14ac:dyDescent="0.3">
      <c r="B229" s="9"/>
      <c r="C229" s="10"/>
    </row>
    <row r="230" spans="2:3" ht="15.6" customHeight="1" x14ac:dyDescent="0.3">
      <c r="B230" s="9"/>
      <c r="C230" s="10"/>
    </row>
    <row r="231" spans="2:3" ht="15.6" customHeight="1" x14ac:dyDescent="0.3">
      <c r="B231" s="9"/>
      <c r="C231" s="10"/>
    </row>
    <row r="232" spans="2:3" ht="15.6" customHeight="1" x14ac:dyDescent="0.3">
      <c r="B232" s="9"/>
      <c r="C232" s="10"/>
    </row>
    <row r="233" spans="2:3" ht="15.6" customHeight="1" x14ac:dyDescent="0.3">
      <c r="B233" s="9"/>
      <c r="C233" s="10"/>
    </row>
    <row r="234" spans="2:3" ht="15.6" customHeight="1" x14ac:dyDescent="0.3">
      <c r="B234" s="9"/>
      <c r="C234" s="10"/>
    </row>
    <row r="235" spans="2:3" ht="15.6" customHeight="1" x14ac:dyDescent="0.3">
      <c r="B235" s="9"/>
      <c r="C235" s="10"/>
    </row>
    <row r="236" spans="2:3" ht="15.6" customHeight="1" x14ac:dyDescent="0.3">
      <c r="B236" s="9"/>
      <c r="C236" s="10"/>
    </row>
    <row r="237" spans="2:3" ht="15.6" customHeight="1" x14ac:dyDescent="0.3">
      <c r="B237" s="9"/>
      <c r="C237" s="10"/>
    </row>
    <row r="238" spans="2:3" ht="15.6" customHeight="1" x14ac:dyDescent="0.3">
      <c r="B238" s="9"/>
      <c r="C238" s="10"/>
    </row>
    <row r="239" spans="2:3" ht="15.6" customHeight="1" x14ac:dyDescent="0.3">
      <c r="B239" s="9"/>
      <c r="C239" s="10"/>
    </row>
    <row r="240" spans="2:3" ht="15.6" customHeight="1" x14ac:dyDescent="0.3">
      <c r="B240" s="9"/>
      <c r="C240" s="10"/>
    </row>
    <row r="241" spans="2:3" ht="15.6" customHeight="1" x14ac:dyDescent="0.3">
      <c r="B241" s="9"/>
      <c r="C241" s="10"/>
    </row>
    <row r="242" spans="2:3" ht="15.6" customHeight="1" x14ac:dyDescent="0.3">
      <c r="B242" s="9"/>
      <c r="C242" s="10"/>
    </row>
    <row r="243" spans="2:3" ht="15.6" customHeight="1" x14ac:dyDescent="0.3">
      <c r="B243" s="9"/>
      <c r="C243" s="10"/>
    </row>
    <row r="244" spans="2:3" ht="15.6" customHeight="1" x14ac:dyDescent="0.3">
      <c r="B244" s="9"/>
      <c r="C244" s="10"/>
    </row>
    <row r="245" spans="2:3" ht="15.6" customHeight="1" x14ac:dyDescent="0.3">
      <c r="B245" s="9"/>
      <c r="C245" s="10"/>
    </row>
    <row r="246" spans="2:3" ht="15.6" customHeight="1" x14ac:dyDescent="0.3">
      <c r="B246" s="9"/>
      <c r="C246" s="10"/>
    </row>
    <row r="247" spans="2:3" ht="15.6" customHeight="1" x14ac:dyDescent="0.3">
      <c r="B247" s="9"/>
      <c r="C247" s="10"/>
    </row>
    <row r="248" spans="2:3" ht="15.6" customHeight="1" x14ac:dyDescent="0.3">
      <c r="B248" s="9"/>
      <c r="C248" s="10"/>
    </row>
    <row r="249" spans="2:3" ht="15.6" customHeight="1" x14ac:dyDescent="0.3">
      <c r="B249" s="9"/>
      <c r="C249" s="10"/>
    </row>
    <row r="250" spans="2:3" ht="15.6" customHeight="1" x14ac:dyDescent="0.3">
      <c r="B250" s="9"/>
      <c r="C250" s="10"/>
    </row>
    <row r="251" spans="2:3" ht="15.6" customHeight="1" x14ac:dyDescent="0.3">
      <c r="B251" s="9"/>
      <c r="C251" s="10"/>
    </row>
    <row r="252" spans="2:3" ht="15.6" customHeight="1" x14ac:dyDescent="0.3">
      <c r="B252" s="9"/>
      <c r="C252" s="10"/>
    </row>
    <row r="253" spans="2:3" ht="15.6" customHeight="1" x14ac:dyDescent="0.3">
      <c r="B253" s="9"/>
      <c r="C253" s="10"/>
    </row>
    <row r="254" spans="2:3" ht="15.6" customHeight="1" x14ac:dyDescent="0.3">
      <c r="B254" s="9"/>
      <c r="C254" s="10"/>
    </row>
    <row r="255" spans="2:3" ht="15.6" customHeight="1" x14ac:dyDescent="0.3">
      <c r="B255" s="9"/>
      <c r="C255" s="10"/>
    </row>
    <row r="256" spans="2:3" ht="15.6" customHeight="1" x14ac:dyDescent="0.3">
      <c r="B256" s="9"/>
      <c r="C256" s="10"/>
    </row>
    <row r="257" spans="2:3" ht="15.6" customHeight="1" x14ac:dyDescent="0.3">
      <c r="B257" s="9"/>
      <c r="C257" s="10"/>
    </row>
    <row r="258" spans="2:3" ht="15.6" customHeight="1" x14ac:dyDescent="0.3">
      <c r="B258" s="9"/>
      <c r="C258" s="10"/>
    </row>
    <row r="259" spans="2:3" ht="15.6" customHeight="1" x14ac:dyDescent="0.3">
      <c r="B259" s="9"/>
      <c r="C259" s="10"/>
    </row>
    <row r="260" spans="2:3" ht="15.6" customHeight="1" x14ac:dyDescent="0.3">
      <c r="B260" s="9"/>
      <c r="C260" s="10"/>
    </row>
    <row r="261" spans="2:3" ht="15.6" customHeight="1" x14ac:dyDescent="0.3">
      <c r="B261" s="9"/>
      <c r="C261" s="10"/>
    </row>
    <row r="262" spans="2:3" ht="15.6" customHeight="1" x14ac:dyDescent="0.3">
      <c r="B262" s="9"/>
      <c r="C262" s="10"/>
    </row>
    <row r="263" spans="2:3" ht="15.6" customHeight="1" x14ac:dyDescent="0.3">
      <c r="B263" s="9"/>
      <c r="C263" s="10"/>
    </row>
    <row r="264" spans="2:3" ht="15.6" customHeight="1" x14ac:dyDescent="0.3">
      <c r="B264" s="9" t="s">
        <v>51</v>
      </c>
      <c r="C264" s="10"/>
    </row>
    <row r="265" spans="2:3" ht="15.6" customHeight="1" x14ac:dyDescent="0.3">
      <c r="B265" s="9"/>
      <c r="C265" s="10"/>
    </row>
    <row r="266" spans="2:3" ht="15.6" customHeight="1" x14ac:dyDescent="0.3">
      <c r="B266" s="9"/>
      <c r="C266" s="10"/>
    </row>
    <row r="267" spans="2:3" ht="15.6" customHeight="1" x14ac:dyDescent="0.3">
      <c r="B267" s="9"/>
      <c r="C267" s="10"/>
    </row>
    <row r="268" spans="2:3" ht="15.6" customHeight="1" x14ac:dyDescent="0.3">
      <c r="B268" s="9"/>
      <c r="C268" s="10"/>
    </row>
    <row r="269" spans="2:3" ht="15.6" customHeight="1" x14ac:dyDescent="0.3">
      <c r="B269" s="9"/>
      <c r="C269" s="10"/>
    </row>
    <row r="270" spans="2:3" ht="15.6" customHeight="1" x14ac:dyDescent="0.3">
      <c r="B270" s="9"/>
      <c r="C270" s="10"/>
    </row>
    <row r="271" spans="2:3" ht="15.6" customHeight="1" x14ac:dyDescent="0.3">
      <c r="B271" s="9"/>
      <c r="C271" s="10"/>
    </row>
    <row r="272" spans="2:3" ht="15.6" customHeight="1" x14ac:dyDescent="0.3">
      <c r="B272" s="9"/>
      <c r="C272" s="10"/>
    </row>
    <row r="273" spans="2:3" ht="15.6" customHeight="1" x14ac:dyDescent="0.3">
      <c r="B273" s="9"/>
      <c r="C273" s="10"/>
    </row>
    <row r="274" spans="2:3" ht="15.6" customHeight="1" x14ac:dyDescent="0.3">
      <c r="B274" s="9"/>
      <c r="C274" s="10"/>
    </row>
    <row r="275" spans="2:3" ht="15.6" customHeight="1" x14ac:dyDescent="0.3">
      <c r="B275" s="9"/>
      <c r="C275" s="10"/>
    </row>
    <row r="276" spans="2:3" ht="15.6" customHeight="1" x14ac:dyDescent="0.3">
      <c r="B276" s="9"/>
      <c r="C276" s="10"/>
    </row>
    <row r="277" spans="2:3" ht="15.6" customHeight="1" x14ac:dyDescent="0.3">
      <c r="B277" s="9"/>
      <c r="C277" s="10"/>
    </row>
    <row r="278" spans="2:3" ht="15.6" customHeight="1" x14ac:dyDescent="0.3">
      <c r="B278" s="9"/>
      <c r="C278" s="10"/>
    </row>
    <row r="279" spans="2:3" ht="15.6" customHeight="1" x14ac:dyDescent="0.3">
      <c r="B279" s="9"/>
      <c r="C279" s="10"/>
    </row>
    <row r="280" spans="2:3" ht="15.6" customHeight="1" x14ac:dyDescent="0.3">
      <c r="B280" s="9"/>
      <c r="C280" s="10"/>
    </row>
    <row r="281" spans="2:3" ht="15.6" customHeight="1" x14ac:dyDescent="0.3">
      <c r="B281" s="9"/>
      <c r="C281" s="10"/>
    </row>
    <row r="282" spans="2:3" ht="15.6" customHeight="1" x14ac:dyDescent="0.3">
      <c r="B282" s="9"/>
      <c r="C282" s="10"/>
    </row>
    <row r="283" spans="2:3" ht="15.6" customHeight="1" x14ac:dyDescent="0.3">
      <c r="B283" s="9"/>
      <c r="C283" s="10"/>
    </row>
    <row r="284" spans="2:3" ht="15.6" customHeight="1" x14ac:dyDescent="0.3">
      <c r="B284" s="9"/>
      <c r="C284" s="10"/>
    </row>
    <row r="285" spans="2:3" ht="15.6" customHeight="1" x14ac:dyDescent="0.3">
      <c r="B285" s="9"/>
      <c r="C285" s="10"/>
    </row>
    <row r="286" spans="2:3" ht="15.6" customHeight="1" x14ac:dyDescent="0.3">
      <c r="B286" s="9"/>
      <c r="C286" s="10"/>
    </row>
    <row r="287" spans="2:3" ht="15.6" customHeight="1" x14ac:dyDescent="0.3">
      <c r="B287" s="9"/>
      <c r="C287" s="10"/>
    </row>
    <row r="288" spans="2:3" ht="15.6" customHeight="1" x14ac:dyDescent="0.3">
      <c r="B288" s="9"/>
      <c r="C288" s="10"/>
    </row>
    <row r="289" spans="2:3" ht="15.6" customHeight="1" x14ac:dyDescent="0.3">
      <c r="B289" s="9" t="s">
        <v>81</v>
      </c>
      <c r="C289" s="10"/>
    </row>
    <row r="290" spans="2:3" ht="15.6" customHeight="1" x14ac:dyDescent="0.3">
      <c r="B290" s="9" t="s">
        <v>83</v>
      </c>
      <c r="C290" s="10"/>
    </row>
    <row r="291" spans="2:3" ht="15.6" customHeight="1" x14ac:dyDescent="0.3">
      <c r="B291" s="9" t="s">
        <v>84</v>
      </c>
      <c r="C291" s="10"/>
    </row>
    <row r="292" spans="2:3" ht="15.6" customHeight="1" x14ac:dyDescent="0.3">
      <c r="B292" s="9" t="s">
        <v>85</v>
      </c>
      <c r="C292" s="10"/>
    </row>
    <row r="293" spans="2:3" ht="15.6" customHeight="1" x14ac:dyDescent="0.3">
      <c r="B293" s="9"/>
      <c r="C293" s="10"/>
    </row>
    <row r="294" spans="2:3" ht="15.6" customHeight="1" x14ac:dyDescent="0.3">
      <c r="B294" s="9"/>
      <c r="C294" s="10"/>
    </row>
    <row r="295" spans="2:3" ht="15.6" customHeight="1" x14ac:dyDescent="0.3">
      <c r="B295" s="9"/>
      <c r="C295" s="10"/>
    </row>
    <row r="296" spans="2:3" ht="15.6" customHeight="1" x14ac:dyDescent="0.3">
      <c r="B296" s="9"/>
      <c r="C296" s="10"/>
    </row>
    <row r="297" spans="2:3" ht="15.6" customHeight="1" x14ac:dyDescent="0.3">
      <c r="B297" s="9"/>
      <c r="C297" s="10"/>
    </row>
    <row r="298" spans="2:3" ht="15.6" customHeight="1" x14ac:dyDescent="0.3">
      <c r="B298" s="9"/>
      <c r="C298" s="10"/>
    </row>
    <row r="299" spans="2:3" ht="15.6" customHeight="1" x14ac:dyDescent="0.3">
      <c r="B299" s="9"/>
      <c r="C299" s="10"/>
    </row>
    <row r="300" spans="2:3" ht="15.6" customHeight="1" x14ac:dyDescent="0.3">
      <c r="B300" s="9"/>
      <c r="C300" s="10"/>
    </row>
    <row r="301" spans="2:3" ht="15.6" customHeight="1" x14ac:dyDescent="0.3">
      <c r="B301" s="9"/>
      <c r="C301" s="10"/>
    </row>
    <row r="302" spans="2:3" ht="15.6" customHeight="1" x14ac:dyDescent="0.3">
      <c r="B302" s="9"/>
      <c r="C302" s="10"/>
    </row>
    <row r="303" spans="2:3" ht="15.6" customHeight="1" x14ac:dyDescent="0.3">
      <c r="B303" s="9"/>
      <c r="C303" s="10"/>
    </row>
    <row r="304" spans="2:3" ht="15.6" customHeight="1" x14ac:dyDescent="0.3">
      <c r="B304" s="9"/>
      <c r="C304" s="10"/>
    </row>
    <row r="305" spans="2:3" ht="15.6" customHeight="1" x14ac:dyDescent="0.3">
      <c r="B305" s="9"/>
      <c r="C305" s="10"/>
    </row>
    <row r="306" spans="2:3" ht="15.6" customHeight="1" x14ac:dyDescent="0.3">
      <c r="B306" s="9"/>
      <c r="C306" s="10"/>
    </row>
    <row r="307" spans="2:3" ht="15.6" customHeight="1" x14ac:dyDescent="0.3">
      <c r="B307" s="9"/>
      <c r="C307" s="10"/>
    </row>
    <row r="308" spans="2:3" ht="15.6" customHeight="1" x14ac:dyDescent="0.3">
      <c r="B308" s="9"/>
      <c r="C308" s="10"/>
    </row>
    <row r="309" spans="2:3" ht="15.6" customHeight="1" x14ac:dyDescent="0.3">
      <c r="B309" s="9"/>
      <c r="C309" s="10"/>
    </row>
    <row r="310" spans="2:3" ht="15.6" customHeight="1" x14ac:dyDescent="0.3">
      <c r="B310" s="9"/>
      <c r="C310" s="10"/>
    </row>
    <row r="311" spans="2:3" ht="15.6" customHeight="1" x14ac:dyDescent="0.3">
      <c r="B311" s="9"/>
      <c r="C311" s="10"/>
    </row>
    <row r="312" spans="2:3" ht="15.6" customHeight="1" x14ac:dyDescent="0.3">
      <c r="B312" s="9"/>
      <c r="C312" s="10"/>
    </row>
    <row r="313" spans="2:3" ht="15.6" customHeight="1" x14ac:dyDescent="0.3">
      <c r="B313" s="9"/>
      <c r="C313" s="10"/>
    </row>
    <row r="314" spans="2:3" ht="15.6" customHeight="1" x14ac:dyDescent="0.3">
      <c r="B314" s="9"/>
      <c r="C314" s="10"/>
    </row>
    <row r="315" spans="2:3" ht="15.6" customHeight="1" x14ac:dyDescent="0.3">
      <c r="B315" s="9"/>
      <c r="C315" s="10"/>
    </row>
    <row r="316" spans="2:3" ht="15.6" customHeight="1" x14ac:dyDescent="0.3">
      <c r="B316" s="9"/>
      <c r="C316" s="10"/>
    </row>
    <row r="317" spans="2:3" ht="15.6" customHeight="1" x14ac:dyDescent="0.3">
      <c r="B317" s="9"/>
      <c r="C317" s="10"/>
    </row>
    <row r="318" spans="2:3" ht="15.6" customHeight="1" x14ac:dyDescent="0.3">
      <c r="B318" s="9"/>
      <c r="C318" s="10"/>
    </row>
    <row r="319" spans="2:3" ht="15.6" customHeight="1" x14ac:dyDescent="0.3">
      <c r="B319" s="9"/>
      <c r="C319" s="10"/>
    </row>
    <row r="320" spans="2:3" ht="15.6" customHeight="1" x14ac:dyDescent="0.3">
      <c r="B320" s="9"/>
      <c r="C320" s="10"/>
    </row>
    <row r="321" spans="2:3" ht="15.6" customHeight="1" x14ac:dyDescent="0.3">
      <c r="B321" s="9"/>
      <c r="C321" s="10"/>
    </row>
    <row r="322" spans="2:3" ht="15.6" customHeight="1" x14ac:dyDescent="0.3">
      <c r="B322" s="9"/>
      <c r="C322" s="10"/>
    </row>
    <row r="323" spans="2:3" ht="15.6" customHeight="1" x14ac:dyDescent="0.3">
      <c r="B323" s="9"/>
      <c r="C323" s="10"/>
    </row>
    <row r="324" spans="2:3" ht="15.6" customHeight="1" x14ac:dyDescent="0.3">
      <c r="B324" s="9"/>
      <c r="C324" s="10"/>
    </row>
    <row r="325" spans="2:3" ht="15.6" customHeight="1" x14ac:dyDescent="0.3">
      <c r="B325" s="9"/>
      <c r="C325" s="10"/>
    </row>
    <row r="326" spans="2:3" ht="15.6" customHeight="1" x14ac:dyDescent="0.3">
      <c r="B326" s="9"/>
      <c r="C326" s="10"/>
    </row>
    <row r="327" spans="2:3" ht="15.6" customHeight="1" x14ac:dyDescent="0.3">
      <c r="B327" s="9"/>
      <c r="C327" s="10"/>
    </row>
    <row r="328" spans="2:3" ht="15.6" customHeight="1" x14ac:dyDescent="0.3">
      <c r="B328" s="9"/>
      <c r="C328" s="10"/>
    </row>
    <row r="329" spans="2:3" ht="15.6" customHeight="1" x14ac:dyDescent="0.3">
      <c r="B329" s="9"/>
      <c r="C329" s="10"/>
    </row>
    <row r="330" spans="2:3" ht="15.6" customHeight="1" x14ac:dyDescent="0.3">
      <c r="B330" s="9"/>
      <c r="C330" s="10"/>
    </row>
    <row r="331" spans="2:3" ht="15.6" customHeight="1" x14ac:dyDescent="0.3">
      <c r="B331" s="9"/>
      <c r="C331" s="10"/>
    </row>
    <row r="332" spans="2:3" ht="15.6" customHeight="1" x14ac:dyDescent="0.3">
      <c r="B332" s="9"/>
      <c r="C332" s="10"/>
    </row>
    <row r="333" spans="2:3" ht="15.6" customHeight="1" x14ac:dyDescent="0.3">
      <c r="B333" s="9"/>
      <c r="C333" s="10"/>
    </row>
    <row r="334" spans="2:3" ht="15.6" customHeight="1" x14ac:dyDescent="0.3">
      <c r="B334" s="9"/>
      <c r="C334" s="10"/>
    </row>
    <row r="335" spans="2:3" ht="15.6" customHeight="1" x14ac:dyDescent="0.3">
      <c r="B335" s="9"/>
      <c r="C335" s="10"/>
    </row>
    <row r="336" spans="2:3" ht="15.6" customHeight="1" x14ac:dyDescent="0.3">
      <c r="B336" s="9"/>
      <c r="C336" s="10"/>
    </row>
    <row r="337" spans="2:3" ht="15.6" customHeight="1" x14ac:dyDescent="0.3">
      <c r="B337" s="9"/>
      <c r="C337" s="10"/>
    </row>
    <row r="338" spans="2:3" ht="15.6" customHeight="1" x14ac:dyDescent="0.3">
      <c r="B338" s="9"/>
      <c r="C338" s="10"/>
    </row>
    <row r="339" spans="2:3" ht="15.6" customHeight="1" x14ac:dyDescent="0.3">
      <c r="B339" s="9"/>
      <c r="C339" s="10"/>
    </row>
    <row r="340" spans="2:3" ht="15.6" customHeight="1" x14ac:dyDescent="0.3">
      <c r="B340" s="9"/>
      <c r="C340" s="10"/>
    </row>
    <row r="341" spans="2:3" ht="15.6" customHeight="1" x14ac:dyDescent="0.3">
      <c r="B341" s="9"/>
      <c r="C341" s="10"/>
    </row>
    <row r="342" spans="2:3" ht="15.6" customHeight="1" x14ac:dyDescent="0.3">
      <c r="B342" s="9"/>
      <c r="C342" s="10"/>
    </row>
    <row r="343" spans="2:3" ht="15.6" customHeight="1" x14ac:dyDescent="0.3">
      <c r="B343" s="9"/>
      <c r="C343" s="10"/>
    </row>
    <row r="344" spans="2:3" ht="15.6" customHeight="1" x14ac:dyDescent="0.3">
      <c r="B344" s="9"/>
      <c r="C344" s="10"/>
    </row>
    <row r="345" spans="2:3" ht="15.6" customHeight="1" x14ac:dyDescent="0.3">
      <c r="B345" s="9"/>
      <c r="C345" s="10"/>
    </row>
    <row r="346" spans="2:3" ht="15.6" customHeight="1" x14ac:dyDescent="0.3">
      <c r="B346" s="9"/>
      <c r="C346" s="10"/>
    </row>
    <row r="347" spans="2:3" ht="15.6" customHeight="1" x14ac:dyDescent="0.3">
      <c r="B347" s="9"/>
      <c r="C347" s="10"/>
    </row>
    <row r="348" spans="2:3" ht="15.6" customHeight="1" x14ac:dyDescent="0.3">
      <c r="B348" s="9"/>
      <c r="C348" s="10"/>
    </row>
    <row r="349" spans="2:3" ht="15.6" customHeight="1" x14ac:dyDescent="0.3">
      <c r="B349" s="9"/>
      <c r="C349" s="10"/>
    </row>
    <row r="350" spans="2:3" ht="15.6" customHeight="1" x14ac:dyDescent="0.3">
      <c r="B350" s="9"/>
      <c r="C350" s="10"/>
    </row>
    <row r="351" spans="2:3" ht="15.6" customHeight="1" x14ac:dyDescent="0.3">
      <c r="B351" s="9"/>
      <c r="C351" s="10"/>
    </row>
    <row r="352" spans="2:3" ht="15.6" customHeight="1" x14ac:dyDescent="0.3">
      <c r="B352" s="9"/>
      <c r="C352" s="10"/>
    </row>
    <row r="353" spans="2:3" ht="15.6" customHeight="1" x14ac:dyDescent="0.3">
      <c r="B353" s="9"/>
      <c r="C353" s="10"/>
    </row>
    <row r="354" spans="2:3" ht="15.6" customHeight="1" x14ac:dyDescent="0.3">
      <c r="B354" s="9"/>
      <c r="C354" s="10"/>
    </row>
    <row r="355" spans="2:3" ht="15.6" customHeight="1" x14ac:dyDescent="0.3">
      <c r="B355" s="9"/>
      <c r="C355" s="10"/>
    </row>
    <row r="356" spans="2:3" ht="15.6" customHeight="1" x14ac:dyDescent="0.3">
      <c r="B356" s="9"/>
      <c r="C356" s="10"/>
    </row>
    <row r="357" spans="2:3" ht="15.6" customHeight="1" x14ac:dyDescent="0.3">
      <c r="B357" s="9"/>
      <c r="C357" s="10"/>
    </row>
    <row r="358" spans="2:3" ht="15.6" customHeight="1" x14ac:dyDescent="0.3">
      <c r="B358" s="9"/>
      <c r="C358" s="10"/>
    </row>
    <row r="359" spans="2:3" ht="15.6" customHeight="1" x14ac:dyDescent="0.3">
      <c r="B359" s="9"/>
      <c r="C359" s="10"/>
    </row>
    <row r="360" spans="2:3" ht="15.6" customHeight="1" x14ac:dyDescent="0.3">
      <c r="B360" s="9"/>
      <c r="C360" s="10"/>
    </row>
    <row r="361" spans="2:3" ht="15.6" customHeight="1" x14ac:dyDescent="0.3">
      <c r="B361" s="9"/>
      <c r="C361" s="10"/>
    </row>
    <row r="362" spans="2:3" ht="15.6" customHeight="1" x14ac:dyDescent="0.3">
      <c r="B362" s="9"/>
      <c r="C362" s="10"/>
    </row>
    <row r="363" spans="2:3" ht="15.6" customHeight="1" x14ac:dyDescent="0.3">
      <c r="B363" s="9"/>
      <c r="C363" s="10"/>
    </row>
    <row r="364" spans="2:3" ht="15.6" customHeight="1" x14ac:dyDescent="0.3">
      <c r="B364" s="9"/>
      <c r="C364" s="10"/>
    </row>
    <row r="365" spans="2:3" ht="15.6" customHeight="1" x14ac:dyDescent="0.3">
      <c r="B365" s="9"/>
      <c r="C365" s="10"/>
    </row>
    <row r="366" spans="2:3" ht="15.6" customHeight="1" x14ac:dyDescent="0.3">
      <c r="B366" s="9"/>
      <c r="C366" s="10"/>
    </row>
    <row r="367" spans="2:3" ht="15.6" customHeight="1" x14ac:dyDescent="0.3">
      <c r="B367" s="9"/>
      <c r="C367" s="10"/>
    </row>
    <row r="368" spans="2:3" ht="15.6" customHeight="1" x14ac:dyDescent="0.3">
      <c r="B368" s="9"/>
      <c r="C368" s="10"/>
    </row>
    <row r="369" spans="2:3" ht="15.6" customHeight="1" x14ac:dyDescent="0.3">
      <c r="B369" s="9"/>
      <c r="C369" s="10"/>
    </row>
    <row r="370" spans="2:3" ht="15.6" customHeight="1" x14ac:dyDescent="0.3">
      <c r="B370" s="9"/>
      <c r="C370" s="10"/>
    </row>
    <row r="371" spans="2:3" ht="15.6" customHeight="1" x14ac:dyDescent="0.3">
      <c r="B371" s="9"/>
      <c r="C371" s="10"/>
    </row>
    <row r="372" spans="2:3" ht="15.6" customHeight="1" x14ac:dyDescent="0.3">
      <c r="B372" s="9"/>
      <c r="C372" s="10"/>
    </row>
    <row r="373" spans="2:3" ht="15.6" customHeight="1" x14ac:dyDescent="0.3">
      <c r="B373" s="9"/>
      <c r="C373" s="10"/>
    </row>
    <row r="374" spans="2:3" ht="15.6" customHeight="1" x14ac:dyDescent="0.3">
      <c r="B374" s="9"/>
      <c r="C374" s="10"/>
    </row>
    <row r="375" spans="2:3" ht="15.6" customHeight="1" x14ac:dyDescent="0.3">
      <c r="B375" s="9"/>
      <c r="C375" s="10"/>
    </row>
    <row r="376" spans="2:3" ht="15.6" customHeight="1" x14ac:dyDescent="0.3">
      <c r="B376" s="9"/>
      <c r="C376" s="10"/>
    </row>
    <row r="377" spans="2:3" ht="15.6" customHeight="1" x14ac:dyDescent="0.3">
      <c r="B377" s="9"/>
      <c r="C377" s="10"/>
    </row>
    <row r="378" spans="2:3" ht="15.6" customHeight="1" x14ac:dyDescent="0.3">
      <c r="B378" s="9"/>
      <c r="C378" s="10"/>
    </row>
    <row r="379" spans="2:3" ht="15.6" customHeight="1" x14ac:dyDescent="0.3">
      <c r="B379" s="9"/>
      <c r="C379" s="10"/>
    </row>
    <row r="380" spans="2:3" ht="15.6" customHeight="1" x14ac:dyDescent="0.3">
      <c r="B380" s="9"/>
      <c r="C380" s="10"/>
    </row>
    <row r="381" spans="2:3" ht="15.6" customHeight="1" x14ac:dyDescent="0.3">
      <c r="B381" s="9"/>
      <c r="C381" s="10"/>
    </row>
    <row r="382" spans="2:3" ht="15.6" customHeight="1" x14ac:dyDescent="0.3">
      <c r="B382" s="9"/>
      <c r="C382" s="10"/>
    </row>
    <row r="383" spans="2:3" ht="15.6" customHeight="1" x14ac:dyDescent="0.3">
      <c r="B383" s="9"/>
      <c r="C383" s="10"/>
    </row>
    <row r="384" spans="2:3" ht="15.6" customHeight="1" x14ac:dyDescent="0.3">
      <c r="B384" s="9"/>
      <c r="C384" s="10"/>
    </row>
    <row r="385" spans="2:3" ht="15.6" customHeight="1" x14ac:dyDescent="0.3">
      <c r="B385" s="9"/>
      <c r="C385" s="10"/>
    </row>
    <row r="386" spans="2:3" ht="15.6" customHeight="1" x14ac:dyDescent="0.3">
      <c r="B386" s="9"/>
      <c r="C386" s="10"/>
    </row>
    <row r="387" spans="2:3" ht="15.6" customHeight="1" x14ac:dyDescent="0.3">
      <c r="B387" s="9"/>
      <c r="C387" s="10"/>
    </row>
    <row r="388" spans="2:3" ht="15.6" customHeight="1" x14ac:dyDescent="0.3">
      <c r="B388" s="9"/>
      <c r="C388" s="10"/>
    </row>
    <row r="389" spans="2:3" ht="15.6" customHeight="1" x14ac:dyDescent="0.3">
      <c r="B389" s="9"/>
      <c r="C389" s="10"/>
    </row>
    <row r="390" spans="2:3" ht="15.6" customHeight="1" x14ac:dyDescent="0.3">
      <c r="B390" s="9"/>
      <c r="C390" s="10"/>
    </row>
    <row r="391" spans="2:3" ht="15.6" customHeight="1" x14ac:dyDescent="0.3">
      <c r="B391" s="9"/>
      <c r="C391" s="10"/>
    </row>
    <row r="392" spans="2:3" ht="15.6" customHeight="1" x14ac:dyDescent="0.3">
      <c r="B392" s="9"/>
      <c r="C392" s="10"/>
    </row>
    <row r="393" spans="2:3" ht="15.6" customHeight="1" x14ac:dyDescent="0.3">
      <c r="B393" s="9"/>
      <c r="C393" s="10"/>
    </row>
    <row r="394" spans="2:3" ht="15.6" customHeight="1" x14ac:dyDescent="0.3">
      <c r="B394" s="9"/>
      <c r="C394" s="10"/>
    </row>
    <row r="395" spans="2:3" ht="15.6" customHeight="1" x14ac:dyDescent="0.3">
      <c r="B395" s="9"/>
      <c r="C395" s="10"/>
    </row>
    <row r="396" spans="2:3" ht="15.6" customHeight="1" x14ac:dyDescent="0.3">
      <c r="B396" s="9"/>
      <c r="C396" s="10"/>
    </row>
    <row r="397" spans="2:3" ht="15.6" customHeight="1" x14ac:dyDescent="0.3">
      <c r="B397" s="9"/>
      <c r="C397" s="10"/>
    </row>
    <row r="398" spans="2:3" ht="15.6" customHeight="1" x14ac:dyDescent="0.3">
      <c r="B398" s="9"/>
      <c r="C398" s="10"/>
    </row>
    <row r="399" spans="2:3" ht="15.6" customHeight="1" x14ac:dyDescent="0.3">
      <c r="B399" s="9"/>
      <c r="C399" s="10"/>
    </row>
    <row r="400" spans="2:3" ht="15.6" customHeight="1" x14ac:dyDescent="0.3">
      <c r="B400" s="9"/>
      <c r="C400" s="10"/>
    </row>
    <row r="401" spans="2:3" ht="15.6" customHeight="1" x14ac:dyDescent="0.3">
      <c r="B401" s="9"/>
      <c r="C401" s="10"/>
    </row>
    <row r="402" spans="2:3" ht="15.6" customHeight="1" x14ac:dyDescent="0.3">
      <c r="B402" s="9"/>
      <c r="C402" s="10"/>
    </row>
    <row r="403" spans="2:3" ht="15.6" customHeight="1" x14ac:dyDescent="0.3">
      <c r="B403" s="9"/>
      <c r="C403" s="10"/>
    </row>
    <row r="404" spans="2:3" ht="15.6" customHeight="1" x14ac:dyDescent="0.3">
      <c r="B404" s="9"/>
      <c r="C404" s="10"/>
    </row>
    <row r="405" spans="2:3" ht="15.6" customHeight="1" x14ac:dyDescent="0.3">
      <c r="B405" s="9"/>
      <c r="C405" s="10"/>
    </row>
    <row r="406" spans="2:3" ht="15.6" customHeight="1" x14ac:dyDescent="0.3">
      <c r="B406" s="9"/>
      <c r="C406" s="10"/>
    </row>
    <row r="407" spans="2:3" ht="15.6" customHeight="1" x14ac:dyDescent="0.3">
      <c r="B407" s="9"/>
      <c r="C407" s="10"/>
    </row>
    <row r="408" spans="2:3" ht="15.6" customHeight="1" x14ac:dyDescent="0.3">
      <c r="B408" s="9"/>
      <c r="C408" s="10"/>
    </row>
    <row r="409" spans="2:3" ht="15.6" customHeight="1" x14ac:dyDescent="0.3">
      <c r="B409" s="9"/>
      <c r="C409" s="10"/>
    </row>
    <row r="410" spans="2:3" ht="15.6" customHeight="1" x14ac:dyDescent="0.3">
      <c r="B410" s="9"/>
      <c r="C410" s="10"/>
    </row>
    <row r="411" spans="2:3" ht="15.6" customHeight="1" x14ac:dyDescent="0.3">
      <c r="B411" s="9"/>
      <c r="C411" s="10"/>
    </row>
    <row r="412" spans="2:3" ht="15.6" customHeight="1" x14ac:dyDescent="0.3">
      <c r="B412" s="9"/>
      <c r="C412" s="10"/>
    </row>
    <row r="413" spans="2:3" ht="15.6" customHeight="1" x14ac:dyDescent="0.3">
      <c r="B413" s="9"/>
      <c r="C413" s="10"/>
    </row>
    <row r="414" spans="2:3" ht="15.6" customHeight="1" x14ac:dyDescent="0.3">
      <c r="B414" s="9"/>
      <c r="C414" s="10"/>
    </row>
    <row r="415" spans="2:3" ht="15.6" customHeight="1" x14ac:dyDescent="0.3">
      <c r="B415" s="9"/>
      <c r="C415" s="10"/>
    </row>
    <row r="416" spans="2:3" ht="15.6" customHeight="1" x14ac:dyDescent="0.3">
      <c r="B416" s="9"/>
      <c r="C416" s="10"/>
    </row>
    <row r="417" spans="2:6" ht="15.6" customHeight="1" x14ac:dyDescent="0.3">
      <c r="B417" s="9"/>
      <c r="C417" s="10"/>
    </row>
    <row r="418" spans="2:6" ht="15.6" customHeight="1" x14ac:dyDescent="0.3">
      <c r="B418" s="9"/>
      <c r="C418" s="10"/>
    </row>
    <row r="419" spans="2:6" ht="15.6" customHeight="1" x14ac:dyDescent="0.3">
      <c r="B419" s="9"/>
      <c r="C419" s="10"/>
    </row>
    <row r="420" spans="2:6" ht="15.6" customHeight="1" x14ac:dyDescent="0.3">
      <c r="B420" s="9"/>
      <c r="C420" s="10"/>
    </row>
    <row r="421" spans="2:6" ht="15.6" customHeight="1" x14ac:dyDescent="0.3">
      <c r="B421" s="9"/>
      <c r="C421" s="10"/>
    </row>
    <row r="422" spans="2:6" ht="15.6" customHeight="1" x14ac:dyDescent="0.3">
      <c r="B422" s="9"/>
      <c r="C422" s="10"/>
    </row>
    <row r="423" spans="2:6" ht="15.6" customHeight="1" x14ac:dyDescent="0.3">
      <c r="B423" s="9"/>
      <c r="C423" s="10"/>
    </row>
    <row r="424" spans="2:6" ht="15.6" customHeight="1" x14ac:dyDescent="0.3">
      <c r="B424" s="9"/>
      <c r="C424" s="10"/>
    </row>
    <row r="425" spans="2:6" ht="15.6" customHeight="1" x14ac:dyDescent="0.3">
      <c r="B425" s="9"/>
      <c r="C425" s="10"/>
    </row>
    <row r="426" spans="2:6" ht="15.6" customHeight="1" x14ac:dyDescent="0.3">
      <c r="B426" s="9"/>
      <c r="C426" s="10"/>
    </row>
    <row r="427" spans="2:6" ht="15.6" customHeight="1" x14ac:dyDescent="0.3">
      <c r="B427" s="9"/>
      <c r="C427" s="10"/>
    </row>
    <row r="428" spans="2:6" ht="15.6" customHeight="1" x14ac:dyDescent="0.3">
      <c r="B428" s="9"/>
      <c r="C428" s="10"/>
    </row>
    <row r="429" spans="2:6" ht="15.6" customHeight="1" x14ac:dyDescent="0.3">
      <c r="B429" s="9"/>
      <c r="C429" s="10"/>
    </row>
    <row r="430" spans="2:6" ht="15.6" customHeight="1" x14ac:dyDescent="0.3">
      <c r="B430" s="9"/>
      <c r="C430" s="10"/>
    </row>
    <row r="431" spans="2:6" ht="15.6" customHeight="1" x14ac:dyDescent="0.3">
      <c r="B431" s="9"/>
      <c r="C431" s="10"/>
    </row>
    <row r="432" spans="2:6" ht="15.6" customHeight="1" x14ac:dyDescent="0.3">
      <c r="B432" s="14"/>
      <c r="C432" s="15"/>
      <c r="F432" s="16"/>
    </row>
    <row r="433" spans="2:6" ht="15.6" customHeight="1" x14ac:dyDescent="0.3">
      <c r="B433" s="14"/>
      <c r="C433" s="15"/>
      <c r="F433" s="16"/>
    </row>
    <row r="434" spans="2:6" ht="15.6" customHeight="1" x14ac:dyDescent="0.3">
      <c r="B434" s="14"/>
      <c r="C434" s="15"/>
      <c r="F434" s="16"/>
    </row>
    <row r="435" spans="2:6" ht="15.6" customHeight="1" x14ac:dyDescent="0.3">
      <c r="B435" s="14"/>
      <c r="C435" s="15"/>
      <c r="F435" s="16"/>
    </row>
    <row r="436" spans="2:6" ht="15.6" customHeight="1" x14ac:dyDescent="0.3">
      <c r="B436" s="14"/>
      <c r="C436" s="15"/>
      <c r="F436" s="16"/>
    </row>
    <row r="437" spans="2:6" ht="15.6" customHeight="1" x14ac:dyDescent="0.3">
      <c r="B437" s="14"/>
      <c r="C437" s="15"/>
      <c r="F437" s="16"/>
    </row>
    <row r="438" spans="2:6" ht="15.6" customHeight="1" x14ac:dyDescent="0.3">
      <c r="B438" s="122"/>
      <c r="C438" s="15"/>
      <c r="F438" s="16"/>
    </row>
    <row r="439" spans="2:6" ht="15.6" customHeight="1" x14ac:dyDescent="0.3">
      <c r="B439" s="122"/>
      <c r="C439" s="15"/>
      <c r="F439" s="16"/>
    </row>
    <row r="440" spans="2:6" ht="15.6" customHeight="1" x14ac:dyDescent="0.3">
      <c r="B440" s="14"/>
      <c r="C440" s="15"/>
      <c r="F440" s="16"/>
    </row>
    <row r="441" spans="2:6" ht="15.6" customHeight="1" x14ac:dyDescent="0.3">
      <c r="B441" s="14"/>
      <c r="C441" s="15"/>
      <c r="F441" s="16"/>
    </row>
    <row r="442" spans="2:6" ht="15.6" customHeight="1" x14ac:dyDescent="0.3">
      <c r="B442" s="122"/>
      <c r="C442" s="15"/>
      <c r="F442" s="16"/>
    </row>
    <row r="443" spans="2:6" ht="15.6" customHeight="1" x14ac:dyDescent="0.3">
      <c r="B443" s="122"/>
      <c r="C443" s="15"/>
      <c r="F443" s="16"/>
    </row>
    <row r="444" spans="2:6" ht="15.6" customHeight="1" x14ac:dyDescent="0.3">
      <c r="B444" s="14"/>
      <c r="C444" s="15"/>
      <c r="F444" s="16"/>
    </row>
    <row r="445" spans="2:6" ht="15.6" customHeight="1" x14ac:dyDescent="0.3">
      <c r="B445" s="14"/>
      <c r="C445" s="15"/>
      <c r="F445" s="16"/>
    </row>
    <row r="446" spans="2:6" ht="15.6" customHeight="1" x14ac:dyDescent="0.3">
      <c r="B446" s="122"/>
      <c r="C446" s="15"/>
      <c r="F446" s="16"/>
    </row>
    <row r="447" spans="2:6" ht="15.6" customHeight="1" x14ac:dyDescent="0.3">
      <c r="B447" s="122"/>
      <c r="C447" s="15"/>
      <c r="F447" s="16"/>
    </row>
    <row r="448" spans="2:6" ht="15.6" customHeight="1" x14ac:dyDescent="0.3">
      <c r="B448" s="122"/>
      <c r="C448" s="15"/>
      <c r="F448" s="16"/>
    </row>
    <row r="449" spans="2:6" ht="15.6" customHeight="1" x14ac:dyDescent="0.3">
      <c r="B449" s="122"/>
      <c r="C449" s="15"/>
      <c r="F449" s="16"/>
    </row>
    <row r="450" spans="2:6" ht="15.6" customHeight="1" x14ac:dyDescent="0.3">
      <c r="B450" s="14"/>
      <c r="C450" s="15"/>
      <c r="F450" s="16"/>
    </row>
    <row r="451" spans="2:6" ht="15.6" customHeight="1" x14ac:dyDescent="0.3">
      <c r="B451" s="14"/>
      <c r="C451" s="15"/>
      <c r="F451" s="16"/>
    </row>
    <row r="452" spans="2:6" ht="15.6" customHeight="1" x14ac:dyDescent="0.3">
      <c r="B452" s="122"/>
      <c r="C452" s="15"/>
      <c r="F452" s="16"/>
    </row>
    <row r="453" spans="2:6" ht="15.6" customHeight="1" x14ac:dyDescent="0.3">
      <c r="B453" s="122"/>
      <c r="C453" s="15"/>
      <c r="F453" s="16"/>
    </row>
    <row r="454" spans="2:6" ht="15.6" customHeight="1" x14ac:dyDescent="0.3">
      <c r="B454" s="14"/>
      <c r="C454" s="15"/>
      <c r="F454" s="16"/>
    </row>
    <row r="455" spans="2:6" ht="15.6" customHeight="1" x14ac:dyDescent="0.3">
      <c r="B455" s="14"/>
      <c r="C455" s="15"/>
      <c r="F455" s="16"/>
    </row>
    <row r="456" spans="2:6" ht="15.6" customHeight="1" x14ac:dyDescent="0.3">
      <c r="B456" s="14"/>
      <c r="C456" s="15"/>
      <c r="F456" s="16"/>
    </row>
    <row r="457" spans="2:6" ht="15.6" customHeight="1" x14ac:dyDescent="0.3">
      <c r="B457" s="14"/>
      <c r="C457" s="15"/>
      <c r="F457" s="16"/>
    </row>
    <row r="458" spans="2:6" ht="15.6" customHeight="1" x14ac:dyDescent="0.3">
      <c r="B458" s="14"/>
      <c r="C458" s="15"/>
      <c r="F458" s="16"/>
    </row>
    <row r="459" spans="2:6" ht="15.6" customHeight="1" x14ac:dyDescent="0.3">
      <c r="B459" s="14"/>
      <c r="C459" s="15"/>
      <c r="F459" s="16"/>
    </row>
    <row r="460" spans="2:6" ht="15.6" customHeight="1" x14ac:dyDescent="0.3">
      <c r="B460" s="14"/>
      <c r="C460" s="15"/>
      <c r="F460" s="16"/>
    </row>
    <row r="461" spans="2:6" ht="15.6" customHeight="1" x14ac:dyDescent="0.3">
      <c r="B461" s="14"/>
      <c r="C461" s="15"/>
      <c r="F461" s="16"/>
    </row>
    <row r="462" spans="2:6" ht="15.6" customHeight="1" x14ac:dyDescent="0.3">
      <c r="B462" s="14"/>
      <c r="C462" s="15"/>
      <c r="F462" s="16"/>
    </row>
    <row r="463" spans="2:6" ht="15.6" customHeight="1" x14ac:dyDescent="0.3">
      <c r="B463" s="14"/>
      <c r="C463" s="15"/>
      <c r="F463" s="16"/>
    </row>
    <row r="464" spans="2:6" ht="15.6" customHeight="1" x14ac:dyDescent="0.3">
      <c r="B464" s="14"/>
      <c r="C464" s="15"/>
      <c r="F464" s="16"/>
    </row>
    <row r="465" spans="2:6" ht="15.6" customHeight="1" x14ac:dyDescent="0.3">
      <c r="B465" s="14"/>
      <c r="C465" s="15"/>
      <c r="F465" s="16"/>
    </row>
    <row r="466" spans="2:6" ht="15.6" customHeight="1" x14ac:dyDescent="0.3">
      <c r="B466" s="14"/>
      <c r="C466" s="15"/>
      <c r="F466" s="16"/>
    </row>
    <row r="467" spans="2:6" ht="15.6" customHeight="1" x14ac:dyDescent="0.3">
      <c r="B467" s="14"/>
      <c r="C467" s="15"/>
      <c r="F467" s="16"/>
    </row>
    <row r="468" spans="2:6" ht="15.6" customHeight="1" x14ac:dyDescent="0.3">
      <c r="B468" s="14"/>
      <c r="C468" s="15"/>
      <c r="F468" s="16"/>
    </row>
    <row r="469" spans="2:6" ht="15.6" customHeight="1" x14ac:dyDescent="0.3">
      <c r="B469" s="14"/>
      <c r="C469" s="15"/>
      <c r="F469" s="16"/>
    </row>
    <row r="470" spans="2:6" ht="15.6" customHeight="1" x14ac:dyDescent="0.3">
      <c r="B470" s="14"/>
      <c r="C470" s="15"/>
      <c r="F470" s="16"/>
    </row>
    <row r="471" spans="2:6" ht="15.6" customHeight="1" x14ac:dyDescent="0.3">
      <c r="B471" s="122"/>
      <c r="C471" s="15"/>
      <c r="F471" s="16"/>
    </row>
    <row r="472" spans="2:6" ht="15.6" customHeight="1" x14ac:dyDescent="0.3">
      <c r="B472" s="122"/>
      <c r="C472" s="15"/>
      <c r="F472" s="16"/>
    </row>
    <row r="473" spans="2:6" ht="15.6" customHeight="1" x14ac:dyDescent="0.3">
      <c r="B473" s="14"/>
      <c r="C473" s="15"/>
      <c r="F473" s="16"/>
    </row>
    <row r="474" spans="2:6" ht="15.6" customHeight="1" x14ac:dyDescent="0.3">
      <c r="B474" s="14"/>
      <c r="C474" s="15"/>
      <c r="F474" s="16"/>
    </row>
    <row r="475" spans="2:6" ht="15.6" customHeight="1" x14ac:dyDescent="0.3">
      <c r="B475" s="17"/>
      <c r="C475" s="18"/>
      <c r="F475" s="19"/>
    </row>
    <row r="476" spans="2:6" ht="15.6" customHeight="1" x14ac:dyDescent="0.3">
      <c r="B476" s="17"/>
      <c r="C476" s="18"/>
      <c r="F476" s="19"/>
    </row>
    <row r="477" spans="2:6" ht="15.6" customHeight="1" x14ac:dyDescent="0.3">
      <c r="B477" s="17"/>
      <c r="C477" s="18"/>
      <c r="F477" s="19"/>
    </row>
    <row r="478" spans="2:6" ht="15.6" customHeight="1" x14ac:dyDescent="0.3">
      <c r="B478" s="17"/>
      <c r="C478" s="18"/>
      <c r="F478" s="19"/>
    </row>
    <row r="479" spans="2:6" ht="15.6" customHeight="1" x14ac:dyDescent="0.3">
      <c r="B479" s="20"/>
      <c r="C479" s="21"/>
      <c r="F479" s="22"/>
    </row>
    <row r="480" spans="2:6" ht="15.6" customHeight="1" x14ac:dyDescent="0.3">
      <c r="B480" s="20"/>
      <c r="C480" s="21"/>
      <c r="F480" s="22"/>
    </row>
    <row r="481" spans="2:6" ht="15.6" customHeight="1" x14ac:dyDescent="0.3">
      <c r="B481" s="20"/>
      <c r="C481" s="21"/>
      <c r="F481" s="22"/>
    </row>
    <row r="482" spans="2:6" ht="15.6" customHeight="1" x14ac:dyDescent="0.3">
      <c r="B482" s="20"/>
      <c r="C482" s="21"/>
      <c r="F482" s="22"/>
    </row>
    <row r="483" spans="2:6" ht="15.6" customHeight="1" x14ac:dyDescent="0.3">
      <c r="B483" s="20"/>
      <c r="C483" s="21"/>
      <c r="F483" s="22"/>
    </row>
    <row r="484" spans="2:6" ht="15.6" customHeight="1" x14ac:dyDescent="0.3">
      <c r="B484" s="9"/>
      <c r="C484" s="10"/>
    </row>
  </sheetData>
  <sortState ref="A4:N218">
    <sortCondition ref="B4:B218"/>
  </sortState>
  <mergeCells count="10">
    <mergeCell ref="G1:J1"/>
    <mergeCell ref="K1:L1"/>
    <mergeCell ref="I2:J2"/>
    <mergeCell ref="K2:L2"/>
    <mergeCell ref="B452:B453"/>
    <mergeCell ref="B471:B472"/>
    <mergeCell ref="B446:B447"/>
    <mergeCell ref="B448:B449"/>
    <mergeCell ref="B438:B439"/>
    <mergeCell ref="B442:B443"/>
  </mergeCells>
  <hyperlinks>
    <hyperlink ref="G1:J1" r:id="rId1" display="CUMULEO"/>
    <hyperlink ref="K1" r:id="rId2" location="/search"/>
    <hyperlink ref="D1" r:id="rId3" location="/search" display="OPENTHEBOX"/>
    <hyperlink ref="D91" r:id="rId4" location="/company/CDPM358"/>
    <hyperlink ref="D132" r:id="rId5" location="/company/BE0880184928"/>
    <hyperlink ref="K174" r:id="rId6" location="/person/274663"/>
    <hyperlink ref="K16" r:id="rId7" location="/person/1000007559"/>
    <hyperlink ref="D56" r:id="rId8" location="/company/CDPM3735"/>
    <hyperlink ref="K122" r:id="rId9" location="/person/1000006939"/>
    <hyperlink ref="D201" r:id="rId10" location="/company/CDPM12147"/>
    <hyperlink ref="K201" r:id="rId11" location="/person/494164"/>
    <hyperlink ref="D4" r:id="rId12" location="/company/BE0860430085"/>
    <hyperlink ref="D5" r:id="rId13" location="/company/BE0474259031"/>
    <hyperlink ref="K5" r:id="rId14" location="/person/1000003641"/>
    <hyperlink ref="D6" r:id="rId15" location="/company/CDPM10389"/>
    <hyperlink ref="D7" r:id="rId16" location="/company/BE0898706087"/>
    <hyperlink ref="D8:D16" r:id="rId17" location="/company/BE0898706087" display="OUI"/>
    <hyperlink ref="K19" r:id="rId18" location="/person/300503"/>
    <hyperlink ref="D18" r:id="rId19" location="/company/BE0445156655"/>
    <hyperlink ref="D18:D22" r:id="rId20" location="/company/BE0445156655" display="OUI"/>
    <hyperlink ref="K25" r:id="rId21" location="/person/43068"/>
    <hyperlink ref="K26" r:id="rId22" location="/person/54223"/>
    <hyperlink ref="D27" r:id="rId23" location="/company/BE0467262064"/>
    <hyperlink ref="D26" r:id="rId24" location="/company/Cosedi%20ASBL"/>
    <hyperlink ref="D28" r:id="rId25" location="/company/BE0418201840"/>
    <hyperlink ref="D29" r:id="rId26" location="/company/BE0464523496"/>
    <hyperlink ref="K30" r:id="rId27" location="/person/330078"/>
    <hyperlink ref="D30" r:id="rId28" location="/company/BE0257807786"/>
    <hyperlink ref="D31" r:id="rId29" location="/company/BE0257807786"/>
    <hyperlink ref="D45" r:id="rId30" location="/company/BE0203071973"/>
    <hyperlink ref="K46" r:id="rId31" location="/person/1000005675"/>
    <hyperlink ref="D47" r:id="rId32" location="/company/BE0420915068"/>
    <hyperlink ref="D55" r:id="rId33" location="/company/Comensia%20SCRL"/>
    <hyperlink ref="D48:D54" r:id="rId34" location="/company/BE0420915068" display="OUI"/>
    <hyperlink ref="D57:D65" r:id="rId35" location="/company/CDPM3735" display="OUI"/>
    <hyperlink ref="D68" r:id="rId36" location="/company/BE0424694407"/>
    <hyperlink ref="D69:D72" r:id="rId37" location="/company/BE0424694407" display="OUI"/>
    <hyperlink ref="D73" r:id="rId38" location="/company/CDPM13011"/>
    <hyperlink ref="D74:D89" r:id="rId39" location="/company/CDPM13011" display="OUI"/>
    <hyperlink ref="D90" r:id="rId40" location="/company/CDPM7265"/>
    <hyperlink ref="D92:D106" r:id="rId41" location="/company/CDPM358" display="OUI"/>
    <hyperlink ref="D107" r:id="rId42" location="/company/BE0403357375"/>
    <hyperlink ref="D108:D115" r:id="rId43" location="/company/BE0403357375" display="OUI"/>
    <hyperlink ref="D218" r:id="rId44" location="/company/CDPM14256"/>
    <hyperlink ref="D116" r:id="rId45" location="/company/BE0257807786"/>
    <hyperlink ref="D119:D123" r:id="rId46" location="/company/BE0257807786" display="OUI"/>
    <hyperlink ref="D122" r:id="rId47" location="/company/BE0237679494"/>
    <hyperlink ref="D123" r:id="rId48" location="/company/BE0237679494"/>
    <hyperlink ref="D126" r:id="rId49" location="/company/BE0885270104"/>
    <hyperlink ref="D127" r:id="rId50" location="/company/CDPM11955"/>
    <hyperlink ref="D133:D141" r:id="rId51" location="/company/BE0880184928" display="OUI"/>
    <hyperlink ref="D128" r:id="rId52" location="/company/BE0403357276"/>
    <hyperlink ref="D129" r:id="rId53" location="/company/BE0403290366"/>
    <hyperlink ref="D130" r:id="rId54" location="/company/BE0403290366"/>
    <hyperlink ref="D131" r:id="rId55" location="/company/BE0883445316"/>
    <hyperlink ref="D142" r:id="rId56" location="/company/BE0463508560"/>
    <hyperlink ref="D143:D147" r:id="rId57" location="/company/BE0463508560" display="OUI"/>
    <hyperlink ref="D148" r:id="rId58" location="/company/BE0414705583"/>
    <hyperlink ref="D149:D156" r:id="rId59" location="/company/BE0414705583" display="OUI"/>
    <hyperlink ref="D157" r:id="rId60" location="/company/BE0445156655"/>
    <hyperlink ref="D158:D168" r:id="rId61" location="/company/BE0445156655" display="OUI"/>
    <hyperlink ref="D171" r:id="rId62" location="/company/BE0364966062"/>
    <hyperlink ref="D172:D192" r:id="rId63" location="/company/BE0364966062" display="OUI"/>
    <hyperlink ref="D169" r:id="rId64" location="/company/CDPM8812"/>
    <hyperlink ref="D170" r:id="rId65" location="/company/CDPM15866"/>
    <hyperlink ref="D204:D216" r:id="rId66" location="/company/CDPM12147" display="OUI"/>
    <hyperlink ref="D195" r:id="rId67" location="/company/BE0215984554"/>
    <hyperlink ref="D124" r:id="rId68" location="/company/BE0222944897"/>
    <hyperlink ref="D125" r:id="rId69" location="/company/BE0222944897"/>
    <hyperlink ref="D196" r:id="rId70" location="/company/BE0222869673"/>
    <hyperlink ref="D197" r:id="rId71" location="/company/BE0222869673"/>
    <hyperlink ref="D198" r:id="rId72" location="/company/BE0403321743"/>
    <hyperlink ref="D215" r:id="rId73" location="/company/CDPM16131"/>
    <hyperlink ref="D216" r:id="rId74" location="/company/BE0202962701"/>
    <hyperlink ref="K169" r:id="rId75" location="/person/580306"/>
    <hyperlink ref="H169" r:id="rId76" display="https://www.cumuleo.be/mandataire/12819-rik-baeten.php"/>
    <hyperlink ref="K56" r:id="rId77" location="/person/48668"/>
    <hyperlink ref="K171" r:id="rId78" location="/person/48668"/>
    <hyperlink ref="H66" r:id="rId79"/>
    <hyperlink ref="K66" r:id="rId80" location="/person/1000002303"/>
    <hyperlink ref="K73" r:id="rId81" location="/person/120438"/>
    <hyperlink ref="K172" r:id="rId82" location="/person/120438"/>
    <hyperlink ref="K74" r:id="rId83" location="/company/BE0636889528"/>
    <hyperlink ref="K34" r:id="rId84" location="/person/5273"/>
    <hyperlink ref="K21:K23" r:id="rId85" location="/person/5273" display="OUI"/>
    <hyperlink ref="K75" r:id="rId86" location="/person/46620"/>
    <hyperlink ref="H124" r:id="rId87"/>
    <hyperlink ref="H107" r:id="rId88"/>
    <hyperlink ref="H196" r:id="rId89"/>
    <hyperlink ref="K134" r:id="rId90" location="/person/274663"/>
    <hyperlink ref="K107" r:id="rId91" location="/person/383253"/>
    <hyperlink ref="K29:K30" r:id="rId92" location="/person/383253" display="oui"/>
    <hyperlink ref="H134" r:id="rId93"/>
    <hyperlink ref="H174" r:id="rId94"/>
    <hyperlink ref="K9" r:id="rId95" location="/person/292029"/>
    <hyperlink ref="K108" r:id="rId96" location="/person/292029"/>
    <hyperlink ref="K198" r:id="rId97" location="/person/292029"/>
    <hyperlink ref="K47" r:id="rId98" location="/person/408733"/>
    <hyperlink ref="K150" r:id="rId99" location="/person/330078"/>
    <hyperlink ref="K76" r:id="rId100" location="/person/330078"/>
    <hyperlink ref="K176" r:id="rId101" location="/person/366434"/>
    <hyperlink ref="K70" r:id="rId102" location="/person/441852"/>
    <hyperlink ref="K177" r:id="rId103" location="/person/441852"/>
    <hyperlink ref="K35" r:id="rId104" location="/person/232543"/>
    <hyperlink ref="K129" r:id="rId105" location="/person/232543"/>
    <hyperlink ref="K89" r:id="rId106" location="/person/287305"/>
    <hyperlink ref="K151" r:id="rId107" location="/person/433898"/>
    <hyperlink ref="K203" r:id="rId108" location="/person/316520"/>
    <hyperlink ref="K126" r:id="rId109" location="/person/1000006939"/>
    <hyperlink ref="K116" r:id="rId110" location="/person/369534"/>
    <hyperlink ref="K38" r:id="rId111" location="/person/300503"/>
    <hyperlink ref="H170" r:id="rId112"/>
    <hyperlink ref="K170" r:id="rId113" location="/person/1000001274"/>
    <hyperlink ref="H178" r:id="rId114"/>
    <hyperlink ref="K178" r:id="rId115" location="/person/1000001274"/>
    <hyperlink ref="H143" r:id="rId116"/>
    <hyperlink ref="K143" r:id="rId117" location="/person/247395"/>
    <hyperlink ref="H153" r:id="rId118"/>
    <hyperlink ref="H216" r:id="rId119"/>
    <hyperlink ref="K153" r:id="rId120" location="/person/247395"/>
    <hyperlink ref="K216" r:id="rId121" location="/person/247395"/>
    <hyperlink ref="K79" r:id="rId122" location="/person/382883"/>
    <hyperlink ref="K96" r:id="rId123" location="/person/300573"/>
    <hyperlink ref="K160" r:id="rId124" location="/person/300573"/>
    <hyperlink ref="K80" r:id="rId125" location="/person/6402"/>
    <hyperlink ref="K179" r:id="rId126" location="/person/6402"/>
    <hyperlink ref="K20" r:id="rId127" location="/person/118757"/>
    <hyperlink ref="H20" r:id="rId128" display="https://www.cumuleo.be/mandataire/9281-jean-claude-laurent.php"/>
    <hyperlink ref="K71" r:id="rId129" location="/person/118757"/>
    <hyperlink ref="K81" r:id="rId130" location="/person/118757"/>
    <hyperlink ref="K97" r:id="rId131" location="/person/118757"/>
    <hyperlink ref="K144" r:id="rId132" location="/person/118757"/>
    <hyperlink ref="K161" r:id="rId133" location="/person/118757"/>
    <hyperlink ref="K180" r:id="rId134" location="/person/118757"/>
    <hyperlink ref="K39" r:id="rId135" location="/person/118757"/>
    <hyperlink ref="H71" r:id="rId136" display="https://www.cumuleo.be/mandataire/9281-jean-claude-laurent.php"/>
    <hyperlink ref="H81" r:id="rId137" display="https://www.cumuleo.be/mandataire/9281-jean-claude-laurent.php"/>
    <hyperlink ref="H97" r:id="rId138" display="https://www.cumuleo.be/mandataire/9281-jean-claude-laurent.php"/>
    <hyperlink ref="H144" r:id="rId139" display="https://www.cumuleo.be/mandataire/9281-jean-claude-laurent.php"/>
    <hyperlink ref="H161" r:id="rId140" display="https://www.cumuleo.be/mandataire/9281-jean-claude-laurent.php"/>
    <hyperlink ref="H180" r:id="rId141" display="https://www.cumuleo.be/mandataire/9281-jean-claude-laurent.php"/>
    <hyperlink ref="H39" r:id="rId142" display="https://www.cumuleo.be/mandataire/9281-jean-claude-laurent.php"/>
    <hyperlink ref="K162" r:id="rId143" location="/person/19515"/>
    <hyperlink ref="K181" r:id="rId144" location="/person/209605"/>
    <hyperlink ref="H110" r:id="rId145"/>
    <hyperlink ref="H182" r:id="rId146"/>
    <hyperlink ref="H206" r:id="rId147"/>
    <hyperlink ref="H46" r:id="rId148"/>
    <hyperlink ref="K95:K97" r:id="rId149" location="/person/1000005675" display="OUI"/>
    <hyperlink ref="K184" r:id="rId150" location="/person/407262"/>
    <hyperlink ref="K49" r:id="rId151" location="/person/322840"/>
    <hyperlink ref="K185" r:id="rId152" location="/person/322840"/>
    <hyperlink ref="K135" r:id="rId153" location="/person/264797"/>
    <hyperlink ref="K116:K117" r:id="rId154" location="/person/264797" display="OUI"/>
    <hyperlink ref="K28" r:id="rId155" location="/person/195005"/>
    <hyperlink ref="K120:K121" r:id="rId156" location="/person/195005" display="OUI"/>
    <hyperlink ref="K62" r:id="rId157" location="/person/432830"/>
    <hyperlink ref="K124:K126" r:id="rId158" location="/person/432830" display="OUI"/>
    <hyperlink ref="K12" r:id="rId159" location="/person/282465"/>
    <hyperlink ref="K50" r:id="rId160" location="/person/1000000947"/>
    <hyperlink ref="H50" r:id="rId161"/>
    <hyperlink ref="K41" r:id="rId162" location="/person/155772"/>
    <hyperlink ref="K147" r:id="rId163" location="/person/155772"/>
    <hyperlink ref="K199" r:id="rId164" location="/person/155772"/>
    <hyperlink ref="K208" r:id="rId165" location="/person/155772"/>
    <hyperlink ref="K31" r:id="rId166" location="/person/155772"/>
    <hyperlink ref="K118" r:id="rId167" location="/person/155772"/>
    <hyperlink ref="K139:K140" r:id="rId168" location="/person/43068" display="OUI"/>
    <hyperlink ref="K51" r:id="rId169" location="/person/44674"/>
    <hyperlink ref="K119" r:id="rId170" location="/person/358863"/>
    <hyperlink ref="K21" r:id="rId171" location="/person/188624"/>
    <hyperlink ref="K63" r:id="rId172" location="/person/358863"/>
    <hyperlink ref="K13" r:id="rId173" location="/person/50552"/>
    <hyperlink ref="K52" r:id="rId174" location="/person/50552"/>
    <hyperlink ref="K101" r:id="rId175" location="/person/50552"/>
    <hyperlink ref="K165" r:id="rId176" location="/person/50552"/>
    <hyperlink ref="K188" r:id="rId177" location="/person/50552"/>
    <hyperlink ref="H13" r:id="rId178" display="https://www.cumuleo.be/mandataire/2614-jean-luc-robert.php"/>
    <hyperlink ref="H149:H152" r:id="rId179" display="https://www.cumuleo.be/mandataire/2614-jean-luc-robert.php"/>
    <hyperlink ref="K102" r:id="rId180" location="/person/62195"/>
    <hyperlink ref="K167:K171" r:id="rId181" location="/person/62195" display="OUI"/>
    <hyperlink ref="K22" r:id="rId182" location="/person/1000003641"/>
    <hyperlink ref="K168" r:id="rId183" location="/person/1000003641"/>
    <hyperlink ref="K190" r:id="rId184" location="/person/1000003641"/>
    <hyperlink ref="K195" r:id="rId185" location="/person/1000003641"/>
    <hyperlink ref="K212" r:id="rId186" location="/person/1000003641"/>
    <hyperlink ref="K103" r:id="rId187" location="/person/1000003641"/>
    <hyperlink ref="H16" r:id="rId188"/>
    <hyperlink ref="K45" r:id="rId189" location="/person/1000007559"/>
    <hyperlink ref="K55" r:id="rId190" location="/person/1000007559"/>
    <hyperlink ref="K114" r:id="rId191" location="/person/1000007559"/>
    <hyperlink ref="K127" r:id="rId192" location="/person/1000007559"/>
    <hyperlink ref="K128" r:id="rId193" location="/person/1000007559"/>
    <hyperlink ref="K141" r:id="rId194" location="/person/1000007559"/>
    <hyperlink ref="K154" r:id="rId195" location="/person/1000007559"/>
    <hyperlink ref="K191" r:id="rId196" location="/person/1000007559"/>
    <hyperlink ref="K200" r:id="rId197" location="/person/1000007559"/>
    <hyperlink ref="K213" r:id="rId198" location="/person/1000007559"/>
    <hyperlink ref="H45" r:id="rId199"/>
    <hyperlink ref="H55" r:id="rId200"/>
    <hyperlink ref="H114" r:id="rId201"/>
    <hyperlink ref="H127" r:id="rId202"/>
    <hyperlink ref="H128" r:id="rId203"/>
    <hyperlink ref="H141" r:id="rId204"/>
    <hyperlink ref="H154" r:id="rId205"/>
    <hyperlink ref="H191" r:id="rId206"/>
    <hyperlink ref="H200" r:id="rId207"/>
    <hyperlink ref="H213" r:id="rId208"/>
    <hyperlink ref="D115" r:id="rId209" location="/company/BE0403357375"/>
    <hyperlink ref="K115" r:id="rId210" location="/person/445786"/>
    <hyperlink ref="K195:K196" r:id="rId211" location="/person/445786" display="OUI"/>
    <hyperlink ref="K54" r:id="rId212" location="/person/454839"/>
    <hyperlink ref="K104" r:id="rId213" location="/person/454839"/>
    <hyperlink ref="K17" r:id="rId214" location="/person/378552"/>
    <hyperlink ref="K33" r:id="rId215" location="/person/378552"/>
    <hyperlink ref="K8" r:id="rId216" location="/person/274663"/>
    <hyperlink ref="H8" r:id="rId217"/>
    <hyperlink ref="K67" r:id="rId218" location="/person/274663"/>
    <hyperlink ref="K69" r:id="rId219" location="/person/274663"/>
    <hyperlink ref="K90" r:id="rId220" location="/person/274663"/>
    <hyperlink ref="K158" r:id="rId221" location="/person/274663"/>
    <hyperlink ref="H67" r:id="rId222"/>
    <hyperlink ref="H69" r:id="rId223"/>
    <hyperlink ref="H90" r:id="rId224"/>
    <hyperlink ref="H158" r:id="rId225"/>
    <hyperlink ref="H121" r:id="rId226" display="https://www.cumuleo.be/mandataire/341-laurent-vleminckx.php"/>
    <hyperlink ref="K121" r:id="rId227" location="/person/19515"/>
    <hyperlink ref="D217" r:id="rId228" location="/company/Le%20Foyer%20Etterbeekois%20SA"/>
    <hyperlink ref="H217" r:id="rId229" location="/company/BE0452919328"/>
  </hyperlinks>
  <pageMargins left="0.7" right="0.7" top="0.75" bottom="0.75" header="0.3" footer="0.3"/>
  <pageSetup paperSize="9" orientation="portrait" r:id="rId23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84"/>
  <sheetViews>
    <sheetView workbookViewId="0">
      <selection activeCell="F1" sqref="F1:F3"/>
    </sheetView>
  </sheetViews>
  <sheetFormatPr baseColWidth="10" defaultRowHeight="14.4" x14ac:dyDescent="0.3"/>
  <cols>
    <col min="1" max="1" width="7.6640625" style="11" customWidth="1"/>
    <col min="2" max="2" width="44" style="23" customWidth="1"/>
    <col min="3" max="3" width="44" style="8" customWidth="1"/>
    <col min="4" max="4" width="13" style="81" customWidth="1"/>
    <col min="5" max="5" width="4.21875" style="55" customWidth="1"/>
    <col min="6" max="6" width="24.77734375" style="11" customWidth="1"/>
    <col min="7" max="7" width="6.44140625" style="12" customWidth="1"/>
    <col min="8" max="8" width="8.6640625" style="12" customWidth="1"/>
    <col min="9" max="9" width="5.109375" style="12" customWidth="1"/>
    <col min="10" max="10" width="10" style="12" customWidth="1"/>
    <col min="11" max="11" width="10.44140625" style="82" customWidth="1"/>
    <col min="12" max="12" width="4.6640625" style="121" customWidth="1"/>
    <col min="13" max="13" width="16.77734375" style="13" customWidth="1"/>
    <col min="14" max="16384" width="11.5546875" style="11"/>
  </cols>
  <sheetData>
    <row r="1" spans="1:14" s="4" customFormat="1" ht="22.2" customHeight="1" thickBot="1" x14ac:dyDescent="0.35">
      <c r="A1" s="27"/>
      <c r="B1" s="32" t="s">
        <v>155</v>
      </c>
      <c r="C1" s="33" t="s">
        <v>195</v>
      </c>
      <c r="D1" s="34" t="s">
        <v>154</v>
      </c>
      <c r="E1" s="83"/>
      <c r="F1" s="132" t="s">
        <v>218</v>
      </c>
      <c r="G1" s="123" t="s">
        <v>156</v>
      </c>
      <c r="H1" s="124"/>
      <c r="I1" s="124"/>
      <c r="J1" s="124"/>
      <c r="K1" s="125" t="s">
        <v>157</v>
      </c>
      <c r="L1" s="126"/>
      <c r="M1" s="59" t="s">
        <v>158</v>
      </c>
      <c r="N1" s="56"/>
    </row>
    <row r="2" spans="1:14" s="4" customFormat="1" ht="15.6" customHeight="1" x14ac:dyDescent="0.3">
      <c r="A2" s="27"/>
      <c r="B2" s="35"/>
      <c r="C2" s="5"/>
      <c r="D2" s="36"/>
      <c r="E2" s="49"/>
      <c r="F2" s="132" t="s">
        <v>196</v>
      </c>
      <c r="G2" s="72" t="s">
        <v>159</v>
      </c>
      <c r="H2" s="72" t="s">
        <v>160</v>
      </c>
      <c r="I2" s="127" t="s">
        <v>161</v>
      </c>
      <c r="J2" s="128"/>
      <c r="K2" s="129" t="s">
        <v>162</v>
      </c>
      <c r="L2" s="130"/>
      <c r="M2" s="60" t="s">
        <v>156</v>
      </c>
      <c r="N2" s="56"/>
    </row>
    <row r="3" spans="1:14" s="1" customFormat="1" ht="15.6" customHeight="1" thickBot="1" x14ac:dyDescent="0.35">
      <c r="A3" s="28"/>
      <c r="B3" s="46" t="s">
        <v>37</v>
      </c>
      <c r="C3" s="47"/>
      <c r="D3" s="48" t="s">
        <v>167</v>
      </c>
      <c r="E3" s="84"/>
      <c r="F3" s="133"/>
      <c r="G3" s="62"/>
      <c r="H3" s="62"/>
      <c r="I3" s="62" t="s">
        <v>163</v>
      </c>
      <c r="J3" s="63" t="s">
        <v>164</v>
      </c>
      <c r="K3" s="64" t="s">
        <v>165</v>
      </c>
      <c r="L3" s="65" t="s">
        <v>163</v>
      </c>
      <c r="M3" s="66" t="s">
        <v>157</v>
      </c>
      <c r="N3" s="57"/>
    </row>
    <row r="4" spans="1:14" s="2" customFormat="1" ht="15.6" customHeight="1" x14ac:dyDescent="0.3">
      <c r="A4" s="29"/>
      <c r="B4" s="44" t="s">
        <v>68</v>
      </c>
      <c r="C4" s="45" t="s">
        <v>192</v>
      </c>
      <c r="D4" s="67" t="s">
        <v>168</v>
      </c>
      <c r="E4" s="68"/>
      <c r="F4" s="91" t="s">
        <v>129</v>
      </c>
      <c r="G4" s="100" t="s">
        <v>197</v>
      </c>
      <c r="H4" s="101">
        <v>2012</v>
      </c>
      <c r="I4" s="100">
        <v>8</v>
      </c>
      <c r="J4" s="100">
        <v>4</v>
      </c>
      <c r="K4" s="102" t="s">
        <v>168</v>
      </c>
      <c r="L4" s="103">
        <v>1</v>
      </c>
      <c r="M4" s="92">
        <f t="shared" ref="M4:M67" si="0">SUM(I4-L4)</f>
        <v>7</v>
      </c>
      <c r="N4" s="86"/>
    </row>
    <row r="5" spans="1:14" s="2" customFormat="1" ht="15.6" customHeight="1" x14ac:dyDescent="0.3">
      <c r="A5" s="29"/>
      <c r="B5" s="37" t="s">
        <v>47</v>
      </c>
      <c r="C5" s="3" t="s">
        <v>47</v>
      </c>
      <c r="D5" s="39" t="s">
        <v>168</v>
      </c>
      <c r="E5" s="50"/>
      <c r="F5" s="93" t="s">
        <v>126</v>
      </c>
      <c r="G5" s="104" t="s">
        <v>198</v>
      </c>
      <c r="H5" s="105" t="s">
        <v>166</v>
      </c>
      <c r="I5" s="104"/>
      <c r="J5" s="104"/>
      <c r="K5" s="82" t="s">
        <v>166</v>
      </c>
      <c r="L5" s="82"/>
      <c r="M5" s="94">
        <f t="shared" si="0"/>
        <v>0</v>
      </c>
      <c r="N5" s="86"/>
    </row>
    <row r="6" spans="1:14" s="2" customFormat="1" ht="15.6" customHeight="1" x14ac:dyDescent="0.3">
      <c r="A6" s="29"/>
      <c r="B6" s="37" t="s">
        <v>55</v>
      </c>
      <c r="C6" s="3" t="s">
        <v>55</v>
      </c>
      <c r="D6" s="39" t="s">
        <v>168</v>
      </c>
      <c r="E6" s="50"/>
      <c r="F6" s="93" t="s">
        <v>57</v>
      </c>
      <c r="G6" s="104" t="s">
        <v>198</v>
      </c>
      <c r="H6" s="105" t="s">
        <v>166</v>
      </c>
      <c r="I6" s="104"/>
      <c r="J6" s="104"/>
      <c r="K6" s="106" t="s">
        <v>166</v>
      </c>
      <c r="L6" s="82"/>
      <c r="M6" s="94">
        <f t="shared" si="0"/>
        <v>0</v>
      </c>
      <c r="N6" s="86"/>
    </row>
    <row r="7" spans="1:14" s="2" customFormat="1" ht="15.6" customHeight="1" x14ac:dyDescent="0.3">
      <c r="A7" s="29"/>
      <c r="B7" s="37" t="s">
        <v>69</v>
      </c>
      <c r="C7" s="3" t="s">
        <v>69</v>
      </c>
      <c r="D7" s="39" t="s">
        <v>168</v>
      </c>
      <c r="E7" s="50"/>
      <c r="F7" s="93" t="s">
        <v>24</v>
      </c>
      <c r="G7" s="104" t="s">
        <v>198</v>
      </c>
      <c r="H7" s="104" t="s">
        <v>166</v>
      </c>
      <c r="I7" s="104"/>
      <c r="J7" s="104"/>
      <c r="K7" s="107" t="s">
        <v>168</v>
      </c>
      <c r="L7" s="82">
        <v>1</v>
      </c>
      <c r="M7" s="94">
        <f t="shared" si="0"/>
        <v>-1</v>
      </c>
      <c r="N7" s="86"/>
    </row>
    <row r="8" spans="1:14" s="2" customFormat="1" ht="15.6" customHeight="1" x14ac:dyDescent="0.3">
      <c r="A8" s="29"/>
      <c r="B8" s="37" t="s">
        <v>169</v>
      </c>
      <c r="C8" s="7" t="s">
        <v>191</v>
      </c>
      <c r="D8" s="39" t="s">
        <v>168</v>
      </c>
      <c r="E8" s="50"/>
      <c r="F8" s="93" t="s">
        <v>24</v>
      </c>
      <c r="G8" s="104" t="s">
        <v>198</v>
      </c>
      <c r="H8" s="105" t="s">
        <v>166</v>
      </c>
      <c r="I8" s="104"/>
      <c r="J8" s="104"/>
      <c r="K8" s="107" t="s">
        <v>168</v>
      </c>
      <c r="L8" s="82">
        <v>1</v>
      </c>
      <c r="M8" s="94">
        <f t="shared" si="0"/>
        <v>-1</v>
      </c>
      <c r="N8" s="86"/>
    </row>
    <row r="9" spans="1:14" s="2" customFormat="1" ht="15.6" customHeight="1" x14ac:dyDescent="0.3">
      <c r="A9" s="29"/>
      <c r="B9" s="37" t="s">
        <v>70</v>
      </c>
      <c r="C9" s="3" t="s">
        <v>70</v>
      </c>
      <c r="D9" s="41" t="s">
        <v>166</v>
      </c>
      <c r="E9" s="52"/>
      <c r="F9" s="93" t="s">
        <v>119</v>
      </c>
      <c r="G9" s="104" t="s">
        <v>201</v>
      </c>
      <c r="H9" s="108" t="s">
        <v>168</v>
      </c>
      <c r="I9" s="104">
        <v>9</v>
      </c>
      <c r="J9" s="104">
        <v>6</v>
      </c>
      <c r="K9" s="107" t="s">
        <v>168</v>
      </c>
      <c r="L9" s="82">
        <v>5</v>
      </c>
      <c r="M9" s="94">
        <f t="shared" si="0"/>
        <v>4</v>
      </c>
      <c r="N9" s="86"/>
    </row>
    <row r="10" spans="1:14" s="2" customFormat="1" ht="15.6" customHeight="1" x14ac:dyDescent="0.3">
      <c r="A10" s="29"/>
      <c r="B10" s="37" t="s">
        <v>46</v>
      </c>
      <c r="C10" s="7" t="s">
        <v>172</v>
      </c>
      <c r="D10" s="79" t="s">
        <v>168</v>
      </c>
      <c r="E10" s="51"/>
      <c r="F10" s="93" t="s">
        <v>34</v>
      </c>
      <c r="G10" s="104"/>
      <c r="H10" s="105" t="s">
        <v>166</v>
      </c>
      <c r="I10" s="104"/>
      <c r="J10" s="104"/>
      <c r="K10" s="107" t="s">
        <v>168</v>
      </c>
      <c r="L10" s="82">
        <v>1</v>
      </c>
      <c r="M10" s="95">
        <f t="shared" si="0"/>
        <v>-1</v>
      </c>
      <c r="N10" s="86"/>
    </row>
    <row r="11" spans="1:14" s="2" customFormat="1" ht="15.6" customHeight="1" x14ac:dyDescent="0.3">
      <c r="A11" s="29"/>
      <c r="B11" s="37" t="s">
        <v>60</v>
      </c>
      <c r="C11" s="3" t="s">
        <v>60</v>
      </c>
      <c r="D11" s="79" t="s">
        <v>168</v>
      </c>
      <c r="E11" s="51"/>
      <c r="F11" s="93" t="s">
        <v>34</v>
      </c>
      <c r="G11" s="104"/>
      <c r="H11" s="105" t="s">
        <v>166</v>
      </c>
      <c r="I11" s="104"/>
      <c r="J11" s="104"/>
      <c r="K11" s="107" t="s">
        <v>168</v>
      </c>
      <c r="L11" s="82">
        <v>1</v>
      </c>
      <c r="M11" s="94">
        <f t="shared" si="0"/>
        <v>-1</v>
      </c>
      <c r="N11" s="86"/>
    </row>
    <row r="12" spans="1:14" s="2" customFormat="1" ht="15.6" customHeight="1" x14ac:dyDescent="0.3">
      <c r="A12" s="29"/>
      <c r="B12" s="42" t="s">
        <v>51</v>
      </c>
      <c r="C12" s="6" t="s">
        <v>184</v>
      </c>
      <c r="D12" s="41" t="s">
        <v>166</v>
      </c>
      <c r="E12" s="52"/>
      <c r="F12" s="93" t="s">
        <v>34</v>
      </c>
      <c r="G12" s="104"/>
      <c r="H12" s="105" t="s">
        <v>166</v>
      </c>
      <c r="I12" s="104"/>
      <c r="J12" s="104"/>
      <c r="K12" s="107" t="s">
        <v>168</v>
      </c>
      <c r="L12" s="82">
        <v>1</v>
      </c>
      <c r="M12" s="94">
        <f t="shared" si="0"/>
        <v>-1</v>
      </c>
      <c r="N12" s="86"/>
    </row>
    <row r="13" spans="1:14" s="2" customFormat="1" ht="15.6" customHeight="1" x14ac:dyDescent="0.3">
      <c r="A13" s="29"/>
      <c r="B13" s="37" t="s">
        <v>28</v>
      </c>
      <c r="C13" s="3" t="s">
        <v>28</v>
      </c>
      <c r="D13" s="39" t="s">
        <v>168</v>
      </c>
      <c r="E13" s="50"/>
      <c r="F13" s="93" t="s">
        <v>34</v>
      </c>
      <c r="G13" s="104"/>
      <c r="H13" s="105" t="s">
        <v>166</v>
      </c>
      <c r="I13" s="104"/>
      <c r="J13" s="104"/>
      <c r="K13" s="107" t="s">
        <v>168</v>
      </c>
      <c r="L13" s="82">
        <v>1</v>
      </c>
      <c r="M13" s="94">
        <f t="shared" si="0"/>
        <v>-1</v>
      </c>
      <c r="N13" s="86"/>
    </row>
    <row r="14" spans="1:14" s="2" customFormat="1" ht="15.6" customHeight="1" x14ac:dyDescent="0.3">
      <c r="A14" s="29"/>
      <c r="B14" s="37" t="s">
        <v>71</v>
      </c>
      <c r="C14" s="3" t="s">
        <v>71</v>
      </c>
      <c r="D14" s="39" t="s">
        <v>168</v>
      </c>
      <c r="E14" s="50"/>
      <c r="F14" s="93" t="s">
        <v>147</v>
      </c>
      <c r="G14" s="104"/>
      <c r="H14" s="105" t="s">
        <v>166</v>
      </c>
      <c r="I14" s="104"/>
      <c r="J14" s="104"/>
      <c r="K14" s="107" t="s">
        <v>168</v>
      </c>
      <c r="L14" s="82">
        <v>1</v>
      </c>
      <c r="M14" s="94">
        <f t="shared" si="0"/>
        <v>-1</v>
      </c>
      <c r="N14" s="86"/>
    </row>
    <row r="15" spans="1:14" s="2" customFormat="1" ht="15.6" customHeight="1" x14ac:dyDescent="0.3">
      <c r="A15" s="29"/>
      <c r="B15" s="37" t="s">
        <v>14</v>
      </c>
      <c r="C15" s="7" t="s">
        <v>191</v>
      </c>
      <c r="D15" s="39" t="s">
        <v>168</v>
      </c>
      <c r="E15" s="50"/>
      <c r="F15" s="93" t="s">
        <v>23</v>
      </c>
      <c r="G15" s="104"/>
      <c r="H15" s="104" t="s">
        <v>166</v>
      </c>
      <c r="I15" s="104"/>
      <c r="J15" s="104"/>
      <c r="K15" s="107" t="s">
        <v>168</v>
      </c>
      <c r="L15" s="82">
        <v>1</v>
      </c>
      <c r="M15" s="94">
        <f t="shared" si="0"/>
        <v>-1</v>
      </c>
      <c r="N15" s="86"/>
    </row>
    <row r="16" spans="1:14" s="2" customFormat="1" ht="15.6" customHeight="1" x14ac:dyDescent="0.3">
      <c r="A16" s="29"/>
      <c r="B16" s="37" t="s">
        <v>54</v>
      </c>
      <c r="C16" s="7" t="s">
        <v>174</v>
      </c>
      <c r="D16" s="39" t="s">
        <v>168</v>
      </c>
      <c r="E16" s="50"/>
      <c r="F16" s="93" t="s">
        <v>211</v>
      </c>
      <c r="G16" s="104"/>
      <c r="H16" s="104" t="s">
        <v>166</v>
      </c>
      <c r="I16" s="73"/>
      <c r="J16" s="73"/>
      <c r="K16" s="107" t="s">
        <v>168</v>
      </c>
      <c r="L16" s="82">
        <v>1</v>
      </c>
      <c r="M16" s="94">
        <f t="shared" si="0"/>
        <v>-1</v>
      </c>
      <c r="N16" s="86"/>
    </row>
    <row r="17" spans="1:14" s="2" customFormat="1" ht="15.6" customHeight="1" x14ac:dyDescent="0.3">
      <c r="A17" s="29"/>
      <c r="B17" s="42" t="s">
        <v>51</v>
      </c>
      <c r="C17" s="24" t="s">
        <v>184</v>
      </c>
      <c r="D17" s="41" t="s">
        <v>166</v>
      </c>
      <c r="E17" s="52"/>
      <c r="F17" s="93" t="s">
        <v>211</v>
      </c>
      <c r="G17" s="104"/>
      <c r="H17" s="104" t="s">
        <v>166</v>
      </c>
      <c r="I17" s="73"/>
      <c r="J17" s="73"/>
      <c r="K17" s="107" t="s">
        <v>168</v>
      </c>
      <c r="L17" s="82">
        <v>1</v>
      </c>
      <c r="M17" s="94">
        <f t="shared" si="0"/>
        <v>-1</v>
      </c>
      <c r="N17" s="86"/>
    </row>
    <row r="18" spans="1:14" s="2" customFormat="1" ht="15.6" customHeight="1" x14ac:dyDescent="0.3">
      <c r="A18" s="29"/>
      <c r="B18" s="37" t="s">
        <v>55</v>
      </c>
      <c r="C18" s="3" t="s">
        <v>55</v>
      </c>
      <c r="D18" s="39" t="s">
        <v>168</v>
      </c>
      <c r="E18" s="50"/>
      <c r="F18" s="93" t="s">
        <v>59</v>
      </c>
      <c r="G18" s="104"/>
      <c r="H18" s="109" t="s">
        <v>166</v>
      </c>
      <c r="I18" s="104"/>
      <c r="J18" s="104"/>
      <c r="K18" s="119" t="s">
        <v>166</v>
      </c>
      <c r="L18" s="82"/>
      <c r="M18" s="94">
        <f t="shared" si="0"/>
        <v>0</v>
      </c>
      <c r="N18" s="86"/>
    </row>
    <row r="19" spans="1:14" s="2" customFormat="1" ht="15.6" customHeight="1" x14ac:dyDescent="0.3">
      <c r="A19" s="29"/>
      <c r="B19" s="37" t="s">
        <v>71</v>
      </c>
      <c r="C19" s="3" t="s">
        <v>71</v>
      </c>
      <c r="D19" s="39" t="s">
        <v>168</v>
      </c>
      <c r="E19" s="50"/>
      <c r="F19" s="93" t="s">
        <v>107</v>
      </c>
      <c r="G19" s="104"/>
      <c r="H19" s="105" t="s">
        <v>166</v>
      </c>
      <c r="I19" s="104"/>
      <c r="J19" s="104"/>
      <c r="K19" s="107" t="s">
        <v>168</v>
      </c>
      <c r="L19" s="82">
        <v>1</v>
      </c>
      <c r="M19" s="94">
        <f t="shared" si="0"/>
        <v>-1</v>
      </c>
      <c r="N19" s="86"/>
    </row>
    <row r="20" spans="1:14" s="2" customFormat="1" ht="15.6" customHeight="1" x14ac:dyDescent="0.3">
      <c r="A20" s="29"/>
      <c r="B20" s="37" t="s">
        <v>69</v>
      </c>
      <c r="C20" s="3" t="s">
        <v>69</v>
      </c>
      <c r="D20" s="39" t="s">
        <v>168</v>
      </c>
      <c r="E20" s="50"/>
      <c r="F20" s="93" t="s">
        <v>125</v>
      </c>
      <c r="G20" s="104"/>
      <c r="H20" s="104" t="s">
        <v>166</v>
      </c>
      <c r="I20" s="104"/>
      <c r="J20" s="104"/>
      <c r="K20" s="106" t="s">
        <v>166</v>
      </c>
      <c r="L20" s="82"/>
      <c r="M20" s="94">
        <f t="shared" si="0"/>
        <v>0</v>
      </c>
      <c r="N20" s="86"/>
    </row>
    <row r="21" spans="1:14" s="2" customFormat="1" ht="15.6" customHeight="1" x14ac:dyDescent="0.3">
      <c r="A21" s="29"/>
      <c r="B21" s="37" t="s">
        <v>36</v>
      </c>
      <c r="C21" s="7" t="s">
        <v>190</v>
      </c>
      <c r="D21" s="79" t="s">
        <v>168</v>
      </c>
      <c r="E21" s="51"/>
      <c r="F21" s="93" t="s">
        <v>43</v>
      </c>
      <c r="G21" s="104"/>
      <c r="H21" s="110" t="s">
        <v>166</v>
      </c>
      <c r="I21" s="104"/>
      <c r="J21" s="104"/>
      <c r="K21" s="106" t="s">
        <v>166</v>
      </c>
      <c r="L21" s="82"/>
      <c r="M21" s="95">
        <f t="shared" si="0"/>
        <v>0</v>
      </c>
      <c r="N21" s="86"/>
    </row>
    <row r="22" spans="1:14" s="2" customFormat="1" ht="15.6" customHeight="1" x14ac:dyDescent="0.3">
      <c r="A22" s="29"/>
      <c r="B22" s="37" t="s">
        <v>14</v>
      </c>
      <c r="C22" s="7" t="s">
        <v>191</v>
      </c>
      <c r="D22" s="39" t="s">
        <v>168</v>
      </c>
      <c r="E22" s="50"/>
      <c r="F22" s="93" t="s">
        <v>20</v>
      </c>
      <c r="G22" s="104"/>
      <c r="H22" s="104" t="s">
        <v>166</v>
      </c>
      <c r="I22" s="104"/>
      <c r="J22" s="104"/>
      <c r="K22" s="107" t="s">
        <v>168</v>
      </c>
      <c r="L22" s="82">
        <v>1</v>
      </c>
      <c r="M22" s="94">
        <f t="shared" si="0"/>
        <v>-1</v>
      </c>
      <c r="N22" s="86"/>
    </row>
    <row r="23" spans="1:14" s="2" customFormat="1" ht="15.6" customHeight="1" x14ac:dyDescent="0.3">
      <c r="A23" s="29"/>
      <c r="B23" s="37" t="s">
        <v>47</v>
      </c>
      <c r="C23" s="3" t="s">
        <v>47</v>
      </c>
      <c r="D23" s="39" t="s">
        <v>168</v>
      </c>
      <c r="E23" s="50"/>
      <c r="F23" s="93" t="s">
        <v>20</v>
      </c>
      <c r="G23" s="104"/>
      <c r="H23" s="104" t="s">
        <v>166</v>
      </c>
      <c r="I23" s="104"/>
      <c r="J23" s="104"/>
      <c r="K23" s="107" t="s">
        <v>168</v>
      </c>
      <c r="L23" s="82">
        <v>1</v>
      </c>
      <c r="M23" s="94">
        <f t="shared" si="0"/>
        <v>-1</v>
      </c>
      <c r="N23" s="86"/>
    </row>
    <row r="24" spans="1:14" s="2" customFormat="1" ht="15.6" customHeight="1" x14ac:dyDescent="0.3">
      <c r="A24" s="29"/>
      <c r="B24" s="42" t="s">
        <v>51</v>
      </c>
      <c r="C24" s="6" t="s">
        <v>184</v>
      </c>
      <c r="D24" s="41" t="s">
        <v>166</v>
      </c>
      <c r="E24" s="52"/>
      <c r="F24" s="93" t="s">
        <v>20</v>
      </c>
      <c r="G24" s="104"/>
      <c r="H24" s="104" t="s">
        <v>166</v>
      </c>
      <c r="I24" s="104"/>
      <c r="J24" s="104"/>
      <c r="K24" s="107" t="s">
        <v>168</v>
      </c>
      <c r="L24" s="82">
        <v>1</v>
      </c>
      <c r="M24" s="94">
        <f t="shared" si="0"/>
        <v>-1</v>
      </c>
      <c r="N24" s="86"/>
    </row>
    <row r="25" spans="1:14" s="2" customFormat="1" ht="15.6" customHeight="1" x14ac:dyDescent="0.3">
      <c r="A25" s="29"/>
      <c r="B25" s="37" t="s">
        <v>28</v>
      </c>
      <c r="C25" s="3" t="s">
        <v>28</v>
      </c>
      <c r="D25" s="39" t="s">
        <v>168</v>
      </c>
      <c r="E25" s="50"/>
      <c r="F25" s="93" t="s">
        <v>20</v>
      </c>
      <c r="G25" s="104"/>
      <c r="H25" s="104" t="s">
        <v>166</v>
      </c>
      <c r="I25" s="104"/>
      <c r="J25" s="104"/>
      <c r="K25" s="107" t="s">
        <v>168</v>
      </c>
      <c r="L25" s="82">
        <v>1</v>
      </c>
      <c r="M25" s="94">
        <f t="shared" si="0"/>
        <v>-1</v>
      </c>
      <c r="N25" s="86"/>
    </row>
    <row r="26" spans="1:14" s="2" customFormat="1" ht="15.6" customHeight="1" x14ac:dyDescent="0.3">
      <c r="A26" s="29"/>
      <c r="B26" s="37" t="s">
        <v>71</v>
      </c>
      <c r="C26" s="3" t="s">
        <v>71</v>
      </c>
      <c r="D26" s="39" t="s">
        <v>168</v>
      </c>
      <c r="E26" s="50"/>
      <c r="F26" s="93" t="s">
        <v>123</v>
      </c>
      <c r="G26" s="104"/>
      <c r="H26" s="105" t="s">
        <v>166</v>
      </c>
      <c r="I26" s="104"/>
      <c r="J26" s="104"/>
      <c r="K26" s="107" t="s">
        <v>168</v>
      </c>
      <c r="L26" s="82">
        <v>1</v>
      </c>
      <c r="M26" s="94">
        <f t="shared" si="0"/>
        <v>-1</v>
      </c>
      <c r="N26" s="86"/>
    </row>
    <row r="27" spans="1:14" s="2" customFormat="1" ht="15.6" customHeight="1" x14ac:dyDescent="0.3">
      <c r="A27" s="29"/>
      <c r="B27" s="37" t="s">
        <v>67</v>
      </c>
      <c r="C27" s="3" t="s">
        <v>67</v>
      </c>
      <c r="D27" s="39" t="s">
        <v>168</v>
      </c>
      <c r="E27" s="50"/>
      <c r="F27" s="93" t="s">
        <v>135</v>
      </c>
      <c r="G27" s="104"/>
      <c r="H27" s="105" t="s">
        <v>166</v>
      </c>
      <c r="I27" s="104"/>
      <c r="J27" s="104"/>
      <c r="K27" s="106" t="s">
        <v>166</v>
      </c>
      <c r="L27" s="82"/>
      <c r="M27" s="94">
        <f t="shared" si="0"/>
        <v>0</v>
      </c>
      <c r="N27" s="86"/>
    </row>
    <row r="28" spans="1:14" s="2" customFormat="1" ht="15.6" customHeight="1" x14ac:dyDescent="0.3">
      <c r="A28" s="29"/>
      <c r="B28" s="37" t="s">
        <v>11</v>
      </c>
      <c r="C28" s="7" t="s">
        <v>189</v>
      </c>
      <c r="D28" s="39" t="s">
        <v>168</v>
      </c>
      <c r="E28" s="50"/>
      <c r="F28" s="93" t="s">
        <v>120</v>
      </c>
      <c r="G28" s="104"/>
      <c r="H28" s="105" t="s">
        <v>166</v>
      </c>
      <c r="I28" s="104"/>
      <c r="J28" s="104"/>
      <c r="K28" s="106" t="s">
        <v>166</v>
      </c>
      <c r="L28" s="82"/>
      <c r="M28" s="94">
        <f t="shared" si="0"/>
        <v>0</v>
      </c>
      <c r="N28" s="86"/>
    </row>
    <row r="29" spans="1:14" s="2" customFormat="1" ht="15.6" customHeight="1" x14ac:dyDescent="0.3">
      <c r="A29" s="29"/>
      <c r="B29" s="37" t="s">
        <v>36</v>
      </c>
      <c r="C29" s="7" t="s">
        <v>190</v>
      </c>
      <c r="D29" s="79" t="s">
        <v>168</v>
      </c>
      <c r="E29" s="51"/>
      <c r="F29" s="93" t="s">
        <v>41</v>
      </c>
      <c r="G29" s="104"/>
      <c r="H29" s="104" t="s">
        <v>166</v>
      </c>
      <c r="I29" s="104"/>
      <c r="J29" s="104"/>
      <c r="K29" s="106" t="s">
        <v>166</v>
      </c>
      <c r="L29" s="82"/>
      <c r="M29" s="94">
        <f t="shared" si="0"/>
        <v>0</v>
      </c>
      <c r="N29" s="86"/>
    </row>
    <row r="30" spans="1:14" s="2" customFormat="1" ht="15.6" customHeight="1" x14ac:dyDescent="0.3">
      <c r="A30" s="29"/>
      <c r="B30" s="37" t="s">
        <v>10</v>
      </c>
      <c r="C30" s="3" t="s">
        <v>10</v>
      </c>
      <c r="D30" s="39" t="s">
        <v>168</v>
      </c>
      <c r="E30" s="50"/>
      <c r="F30" s="93" t="s">
        <v>105</v>
      </c>
      <c r="G30" s="104" t="s">
        <v>200</v>
      </c>
      <c r="H30" s="108" t="s">
        <v>168</v>
      </c>
      <c r="I30" s="104">
        <v>12</v>
      </c>
      <c r="J30" s="104">
        <v>9</v>
      </c>
      <c r="K30" s="107" t="s">
        <v>199</v>
      </c>
      <c r="L30" s="82">
        <v>11</v>
      </c>
      <c r="M30" s="94">
        <f t="shared" si="0"/>
        <v>1</v>
      </c>
      <c r="N30" s="86"/>
    </row>
    <row r="31" spans="1:14" s="2" customFormat="1" ht="15.6" customHeight="1" x14ac:dyDescent="0.3">
      <c r="A31" s="29"/>
      <c r="B31" s="37" t="s">
        <v>194</v>
      </c>
      <c r="C31" s="3" t="s">
        <v>194</v>
      </c>
      <c r="D31" s="39" t="s">
        <v>168</v>
      </c>
      <c r="E31" s="50"/>
      <c r="F31" s="93" t="s">
        <v>105</v>
      </c>
      <c r="G31" s="104" t="s">
        <v>200</v>
      </c>
      <c r="H31" s="108" t="s">
        <v>168</v>
      </c>
      <c r="I31" s="104">
        <v>12</v>
      </c>
      <c r="J31" s="104">
        <v>9</v>
      </c>
      <c r="K31" s="107" t="s">
        <v>199</v>
      </c>
      <c r="L31" s="82">
        <v>11</v>
      </c>
      <c r="M31" s="94">
        <f t="shared" si="0"/>
        <v>1</v>
      </c>
      <c r="N31" s="86"/>
    </row>
    <row r="32" spans="1:14" s="2" customFormat="1" ht="15.6" customHeight="1" x14ac:dyDescent="0.3">
      <c r="A32" s="29"/>
      <c r="B32" s="37" t="s">
        <v>193</v>
      </c>
      <c r="C32" s="3" t="s">
        <v>193</v>
      </c>
      <c r="D32" s="39" t="s">
        <v>168</v>
      </c>
      <c r="E32" s="50"/>
      <c r="F32" s="93" t="s">
        <v>105</v>
      </c>
      <c r="G32" s="104" t="s">
        <v>200</v>
      </c>
      <c r="H32" s="108" t="s">
        <v>168</v>
      </c>
      <c r="I32" s="104">
        <v>12</v>
      </c>
      <c r="J32" s="104">
        <v>9</v>
      </c>
      <c r="K32" s="107" t="s">
        <v>199</v>
      </c>
      <c r="L32" s="82">
        <v>11</v>
      </c>
      <c r="M32" s="94">
        <f t="shared" si="0"/>
        <v>1</v>
      </c>
      <c r="N32" s="86"/>
    </row>
    <row r="33" spans="1:14" s="2" customFormat="1" ht="15.6" customHeight="1" x14ac:dyDescent="0.3">
      <c r="A33" s="29"/>
      <c r="B33" s="37" t="s">
        <v>46</v>
      </c>
      <c r="C33" s="7" t="s">
        <v>172</v>
      </c>
      <c r="D33" s="79" t="s">
        <v>168</v>
      </c>
      <c r="E33" s="51"/>
      <c r="F33" s="93" t="s">
        <v>15</v>
      </c>
      <c r="G33" s="104" t="s">
        <v>201</v>
      </c>
      <c r="H33" s="108" t="s">
        <v>168</v>
      </c>
      <c r="I33" s="73">
        <v>22</v>
      </c>
      <c r="J33" s="73">
        <v>8</v>
      </c>
      <c r="K33" s="107" t="s">
        <v>168</v>
      </c>
      <c r="L33" s="82">
        <v>22</v>
      </c>
      <c r="M33" s="94">
        <f t="shared" si="0"/>
        <v>0</v>
      </c>
      <c r="N33" s="86"/>
    </row>
    <row r="34" spans="1:14" s="2" customFormat="1" ht="15.6" customHeight="1" x14ac:dyDescent="0.3">
      <c r="A34" s="29"/>
      <c r="B34" s="37" t="s">
        <v>70</v>
      </c>
      <c r="C34" s="3" t="s">
        <v>70</v>
      </c>
      <c r="D34" s="41" t="s">
        <v>166</v>
      </c>
      <c r="E34" s="52"/>
      <c r="F34" s="93" t="s">
        <v>15</v>
      </c>
      <c r="G34" s="104" t="s">
        <v>201</v>
      </c>
      <c r="H34" s="108" t="s">
        <v>168</v>
      </c>
      <c r="I34" s="73">
        <v>22</v>
      </c>
      <c r="J34" s="73">
        <v>8</v>
      </c>
      <c r="K34" s="107" t="s">
        <v>168</v>
      </c>
      <c r="L34" s="82">
        <v>22</v>
      </c>
      <c r="M34" s="94">
        <f t="shared" si="0"/>
        <v>0</v>
      </c>
      <c r="N34" s="86"/>
    </row>
    <row r="35" spans="1:14" s="2" customFormat="1" ht="15.6" customHeight="1" x14ac:dyDescent="0.3">
      <c r="A35" s="29"/>
      <c r="B35" s="37" t="s">
        <v>67</v>
      </c>
      <c r="C35" s="3" t="s">
        <v>67</v>
      </c>
      <c r="D35" s="39" t="s">
        <v>168</v>
      </c>
      <c r="E35" s="50"/>
      <c r="F35" s="93" t="s">
        <v>15</v>
      </c>
      <c r="G35" s="104" t="s">
        <v>201</v>
      </c>
      <c r="H35" s="108" t="s">
        <v>168</v>
      </c>
      <c r="I35" s="73">
        <v>22</v>
      </c>
      <c r="J35" s="73">
        <v>8</v>
      </c>
      <c r="K35" s="107" t="s">
        <v>168</v>
      </c>
      <c r="L35" s="82">
        <v>22</v>
      </c>
      <c r="M35" s="94">
        <f t="shared" si="0"/>
        <v>0</v>
      </c>
      <c r="N35" s="86"/>
    </row>
    <row r="36" spans="1:14" s="2" customFormat="1" ht="15.6" customHeight="1" x14ac:dyDescent="0.3">
      <c r="A36" s="29"/>
      <c r="B36" s="37" t="s">
        <v>6</v>
      </c>
      <c r="C36" s="3" t="s">
        <v>6</v>
      </c>
      <c r="D36" s="39" t="s">
        <v>168</v>
      </c>
      <c r="E36" s="50"/>
      <c r="F36" s="93" t="s">
        <v>15</v>
      </c>
      <c r="G36" s="104" t="s">
        <v>201</v>
      </c>
      <c r="H36" s="108" t="s">
        <v>168</v>
      </c>
      <c r="I36" s="73">
        <v>22</v>
      </c>
      <c r="J36" s="73">
        <v>8</v>
      </c>
      <c r="K36" s="107" t="s">
        <v>168</v>
      </c>
      <c r="L36" s="82">
        <v>22</v>
      </c>
      <c r="M36" s="94">
        <f t="shared" si="0"/>
        <v>0</v>
      </c>
      <c r="N36" s="86"/>
    </row>
    <row r="37" spans="1:14" s="2" customFormat="1" ht="15.6" customHeight="1" x14ac:dyDescent="0.3">
      <c r="A37" s="29"/>
      <c r="B37" s="37" t="s">
        <v>14</v>
      </c>
      <c r="C37" s="7" t="s">
        <v>191</v>
      </c>
      <c r="D37" s="39" t="s">
        <v>168</v>
      </c>
      <c r="E37" s="50"/>
      <c r="F37" s="93" t="s">
        <v>15</v>
      </c>
      <c r="G37" s="104" t="s">
        <v>201</v>
      </c>
      <c r="H37" s="108" t="s">
        <v>168</v>
      </c>
      <c r="I37" s="104">
        <v>22</v>
      </c>
      <c r="J37" s="104">
        <v>8</v>
      </c>
      <c r="K37" s="107" t="s">
        <v>168</v>
      </c>
      <c r="L37" s="82">
        <v>22</v>
      </c>
      <c r="M37" s="94">
        <f t="shared" si="0"/>
        <v>0</v>
      </c>
      <c r="N37" s="86"/>
    </row>
    <row r="38" spans="1:14" s="2" customFormat="1" ht="15.6" customHeight="1" x14ac:dyDescent="0.3">
      <c r="A38" s="29"/>
      <c r="B38" s="37" t="s">
        <v>55</v>
      </c>
      <c r="C38" s="3" t="s">
        <v>55</v>
      </c>
      <c r="D38" s="39" t="s">
        <v>168</v>
      </c>
      <c r="E38" s="50"/>
      <c r="F38" s="93" t="s">
        <v>15</v>
      </c>
      <c r="G38" s="104" t="s">
        <v>201</v>
      </c>
      <c r="H38" s="108" t="s">
        <v>168</v>
      </c>
      <c r="I38" s="104">
        <v>22</v>
      </c>
      <c r="J38" s="104">
        <v>8</v>
      </c>
      <c r="K38" s="107" t="s">
        <v>168</v>
      </c>
      <c r="L38" s="82">
        <v>22</v>
      </c>
      <c r="M38" s="94">
        <f t="shared" si="0"/>
        <v>0</v>
      </c>
      <c r="N38" s="86"/>
    </row>
    <row r="39" spans="1:14" s="2" customFormat="1" ht="15.6" customHeight="1" x14ac:dyDescent="0.3">
      <c r="A39" s="29"/>
      <c r="B39" s="37" t="s">
        <v>60</v>
      </c>
      <c r="C39" s="3" t="s">
        <v>60</v>
      </c>
      <c r="D39" s="79" t="s">
        <v>168</v>
      </c>
      <c r="E39" s="51"/>
      <c r="F39" s="93" t="s">
        <v>15</v>
      </c>
      <c r="G39" s="104" t="s">
        <v>201</v>
      </c>
      <c r="H39" s="108" t="s">
        <v>168</v>
      </c>
      <c r="I39" s="73">
        <v>22</v>
      </c>
      <c r="J39" s="73">
        <v>8</v>
      </c>
      <c r="K39" s="107" t="s">
        <v>168</v>
      </c>
      <c r="L39" s="82">
        <v>22</v>
      </c>
      <c r="M39" s="94">
        <f t="shared" si="0"/>
        <v>0</v>
      </c>
      <c r="N39" s="86"/>
    </row>
    <row r="40" spans="1:14" s="2" customFormat="1" ht="15.6" customHeight="1" x14ac:dyDescent="0.3">
      <c r="A40" s="29"/>
      <c r="B40" s="37" t="s">
        <v>14</v>
      </c>
      <c r="C40" s="7" t="s">
        <v>191</v>
      </c>
      <c r="D40" s="39" t="s">
        <v>168</v>
      </c>
      <c r="E40" s="50"/>
      <c r="F40" s="93" t="s">
        <v>89</v>
      </c>
      <c r="G40" s="104"/>
      <c r="H40" s="104" t="s">
        <v>166</v>
      </c>
      <c r="I40" s="104"/>
      <c r="J40" s="104"/>
      <c r="K40" s="106" t="s">
        <v>166</v>
      </c>
      <c r="L40" s="82"/>
      <c r="M40" s="94">
        <f t="shared" si="0"/>
        <v>0</v>
      </c>
      <c r="N40" s="86"/>
    </row>
    <row r="41" spans="1:14" s="2" customFormat="1" ht="15.6" customHeight="1" x14ac:dyDescent="0.3">
      <c r="A41" s="29"/>
      <c r="B41" s="37" t="s">
        <v>46</v>
      </c>
      <c r="C41" s="7" t="s">
        <v>172</v>
      </c>
      <c r="D41" s="79" t="s">
        <v>168</v>
      </c>
      <c r="E41" s="51"/>
      <c r="F41" s="93" t="s">
        <v>141</v>
      </c>
      <c r="G41" s="104"/>
      <c r="H41" s="104" t="s">
        <v>166</v>
      </c>
      <c r="I41" s="104"/>
      <c r="J41" s="104"/>
      <c r="K41" s="107" t="s">
        <v>168</v>
      </c>
      <c r="L41" s="82">
        <v>1</v>
      </c>
      <c r="M41" s="94">
        <f t="shared" si="0"/>
        <v>-1</v>
      </c>
      <c r="N41" s="86"/>
    </row>
    <row r="42" spans="1:14" s="2" customFormat="1" ht="15.6" customHeight="1" x14ac:dyDescent="0.3">
      <c r="A42" s="29"/>
      <c r="B42" s="37" t="s">
        <v>10</v>
      </c>
      <c r="C42" s="3" t="s">
        <v>10</v>
      </c>
      <c r="D42" s="39" t="s">
        <v>168</v>
      </c>
      <c r="E42" s="50"/>
      <c r="F42" s="93" t="s">
        <v>141</v>
      </c>
      <c r="G42" s="104"/>
      <c r="H42" s="104" t="s">
        <v>166</v>
      </c>
      <c r="I42" s="104"/>
      <c r="J42" s="104"/>
      <c r="K42" s="107" t="s">
        <v>168</v>
      </c>
      <c r="L42" s="82">
        <v>1</v>
      </c>
      <c r="M42" s="94">
        <f t="shared" si="0"/>
        <v>-1</v>
      </c>
      <c r="N42" s="86"/>
    </row>
    <row r="43" spans="1:14" s="2" customFormat="1" ht="15.6" customHeight="1" x14ac:dyDescent="0.3">
      <c r="A43" s="29"/>
      <c r="B43" s="37" t="s">
        <v>44</v>
      </c>
      <c r="C43" s="3" t="s">
        <v>44</v>
      </c>
      <c r="D43" s="39" t="s">
        <v>168</v>
      </c>
      <c r="E43" s="50"/>
      <c r="F43" s="93" t="s">
        <v>141</v>
      </c>
      <c r="G43" s="104"/>
      <c r="H43" s="104" t="s">
        <v>166</v>
      </c>
      <c r="I43" s="104"/>
      <c r="J43" s="104"/>
      <c r="K43" s="107" t="s">
        <v>168</v>
      </c>
      <c r="L43" s="82">
        <v>1</v>
      </c>
      <c r="M43" s="94">
        <f t="shared" si="0"/>
        <v>-1</v>
      </c>
      <c r="N43" s="86"/>
    </row>
    <row r="44" spans="1:14" s="2" customFormat="1" ht="15.6" customHeight="1" x14ac:dyDescent="0.3">
      <c r="A44" s="29"/>
      <c r="B44" s="37" t="s">
        <v>48</v>
      </c>
      <c r="C44" s="7" t="s">
        <v>185</v>
      </c>
      <c r="D44" s="39" t="s">
        <v>168</v>
      </c>
      <c r="E44" s="50"/>
      <c r="F44" s="93" t="s">
        <v>50</v>
      </c>
      <c r="G44" s="104"/>
      <c r="H44" s="105" t="s">
        <v>166</v>
      </c>
      <c r="I44" s="104"/>
      <c r="J44" s="104"/>
      <c r="K44" s="107" t="s">
        <v>168</v>
      </c>
      <c r="L44" s="82">
        <v>1</v>
      </c>
      <c r="M44" s="94">
        <f t="shared" si="0"/>
        <v>-1</v>
      </c>
      <c r="N44" s="86"/>
    </row>
    <row r="45" spans="1:14" s="2" customFormat="1" ht="15.6" customHeight="1" x14ac:dyDescent="0.3">
      <c r="A45" s="29"/>
      <c r="B45" s="37" t="s">
        <v>36</v>
      </c>
      <c r="C45" s="7" t="s">
        <v>190</v>
      </c>
      <c r="D45" s="79" t="s">
        <v>168</v>
      </c>
      <c r="E45" s="51"/>
      <c r="F45" s="93" t="s">
        <v>38</v>
      </c>
      <c r="G45" s="104"/>
      <c r="H45" s="105" t="s">
        <v>166</v>
      </c>
      <c r="I45" s="104"/>
      <c r="J45" s="104"/>
      <c r="K45" s="107" t="s">
        <v>168</v>
      </c>
      <c r="L45" s="82">
        <v>2</v>
      </c>
      <c r="M45" s="94">
        <f t="shared" si="0"/>
        <v>-2</v>
      </c>
      <c r="N45" s="86"/>
    </row>
    <row r="46" spans="1:14" s="2" customFormat="1" ht="15.6" customHeight="1" x14ac:dyDescent="0.3">
      <c r="A46" s="29"/>
      <c r="B46" s="37" t="s">
        <v>71</v>
      </c>
      <c r="C46" s="3" t="s">
        <v>71</v>
      </c>
      <c r="D46" s="39" t="s">
        <v>168</v>
      </c>
      <c r="E46" s="50"/>
      <c r="F46" s="93" t="s">
        <v>91</v>
      </c>
      <c r="G46" s="104"/>
      <c r="H46" s="104" t="s">
        <v>166</v>
      </c>
      <c r="I46" s="73"/>
      <c r="J46" s="73"/>
      <c r="K46" s="107" t="s">
        <v>168</v>
      </c>
      <c r="L46" s="82">
        <v>2</v>
      </c>
      <c r="M46" s="94">
        <f t="shared" si="0"/>
        <v>-2</v>
      </c>
      <c r="N46" s="86"/>
    </row>
    <row r="47" spans="1:14" s="2" customFormat="1" ht="15.6" customHeight="1" x14ac:dyDescent="0.3">
      <c r="A47" s="29"/>
      <c r="B47" s="37" t="s">
        <v>8</v>
      </c>
      <c r="C47" s="7" t="s">
        <v>182</v>
      </c>
      <c r="D47" s="39" t="s">
        <v>168</v>
      </c>
      <c r="E47" s="50"/>
      <c r="F47" s="93" t="s">
        <v>91</v>
      </c>
      <c r="G47" s="104"/>
      <c r="H47" s="104" t="s">
        <v>166</v>
      </c>
      <c r="I47" s="73"/>
      <c r="J47" s="73"/>
      <c r="K47" s="107" t="s">
        <v>168</v>
      </c>
      <c r="L47" s="82">
        <v>2</v>
      </c>
      <c r="M47" s="94">
        <f t="shared" si="0"/>
        <v>-2</v>
      </c>
      <c r="N47" s="86"/>
    </row>
    <row r="48" spans="1:14" s="2" customFormat="1" ht="15.6" customHeight="1" x14ac:dyDescent="0.3">
      <c r="A48" s="29"/>
      <c r="B48" s="37" t="s">
        <v>14</v>
      </c>
      <c r="C48" s="7" t="s">
        <v>191</v>
      </c>
      <c r="D48" s="39" t="s">
        <v>168</v>
      </c>
      <c r="E48" s="50"/>
      <c r="F48" s="93" t="s">
        <v>27</v>
      </c>
      <c r="G48" s="104"/>
      <c r="H48" s="104" t="s">
        <v>166</v>
      </c>
      <c r="I48" s="73"/>
      <c r="J48" s="73"/>
      <c r="K48" s="107" t="s">
        <v>168</v>
      </c>
      <c r="L48" s="82">
        <v>1</v>
      </c>
      <c r="M48" s="94">
        <f t="shared" si="0"/>
        <v>-1</v>
      </c>
      <c r="N48" s="86"/>
    </row>
    <row r="49" spans="1:14" s="2" customFormat="1" ht="15.6" customHeight="1" x14ac:dyDescent="0.3">
      <c r="A49" s="29"/>
      <c r="B49" s="37" t="s">
        <v>69</v>
      </c>
      <c r="C49" s="3" t="s">
        <v>69</v>
      </c>
      <c r="D49" s="39" t="s">
        <v>168</v>
      </c>
      <c r="E49" s="50"/>
      <c r="F49" s="93" t="s">
        <v>149</v>
      </c>
      <c r="G49" s="104"/>
      <c r="H49" s="104" t="s">
        <v>166</v>
      </c>
      <c r="I49" s="73"/>
      <c r="J49" s="73"/>
      <c r="K49" s="106" t="s">
        <v>166</v>
      </c>
      <c r="L49" s="82"/>
      <c r="M49" s="94">
        <f t="shared" si="0"/>
        <v>0</v>
      </c>
      <c r="N49" s="86"/>
    </row>
    <row r="50" spans="1:14" s="2" customFormat="1" ht="15.6" customHeight="1" x14ac:dyDescent="0.3">
      <c r="A50" s="29"/>
      <c r="B50" s="37" t="s">
        <v>67</v>
      </c>
      <c r="C50" s="3" t="s">
        <v>67</v>
      </c>
      <c r="D50" s="39" t="s">
        <v>168</v>
      </c>
      <c r="E50" s="50"/>
      <c r="F50" s="93" t="s">
        <v>131</v>
      </c>
      <c r="G50" s="104"/>
      <c r="H50" s="104" t="s">
        <v>166</v>
      </c>
      <c r="I50" s="73"/>
      <c r="J50" s="73"/>
      <c r="K50" s="107" t="s">
        <v>168</v>
      </c>
      <c r="L50" s="82">
        <v>1</v>
      </c>
      <c r="M50" s="94">
        <f t="shared" si="0"/>
        <v>-1</v>
      </c>
      <c r="N50" s="86"/>
    </row>
    <row r="51" spans="1:14" s="2" customFormat="1" ht="15.6" customHeight="1" x14ac:dyDescent="0.3">
      <c r="A51" s="29"/>
      <c r="B51" s="37" t="s">
        <v>14</v>
      </c>
      <c r="C51" s="7" t="s">
        <v>191</v>
      </c>
      <c r="D51" s="39" t="s">
        <v>168</v>
      </c>
      <c r="E51" s="50"/>
      <c r="F51" s="93" t="s">
        <v>131</v>
      </c>
      <c r="G51" s="104"/>
      <c r="H51" s="104" t="s">
        <v>166</v>
      </c>
      <c r="I51" s="73"/>
      <c r="J51" s="73"/>
      <c r="K51" s="107" t="s">
        <v>168</v>
      </c>
      <c r="L51" s="82">
        <v>1</v>
      </c>
      <c r="M51" s="94">
        <f t="shared" si="0"/>
        <v>-1</v>
      </c>
      <c r="N51" s="86"/>
    </row>
    <row r="52" spans="1:14" s="2" customFormat="1" ht="15.6" customHeight="1" x14ac:dyDescent="0.3">
      <c r="A52" s="29"/>
      <c r="B52" s="42" t="s">
        <v>74</v>
      </c>
      <c r="C52" s="26" t="s">
        <v>179</v>
      </c>
      <c r="D52" s="41" t="s">
        <v>175</v>
      </c>
      <c r="E52" s="52"/>
      <c r="F52" s="93" t="s">
        <v>153</v>
      </c>
      <c r="G52" s="104"/>
      <c r="H52" s="104" t="s">
        <v>166</v>
      </c>
      <c r="I52" s="73"/>
      <c r="J52" s="73"/>
      <c r="K52" s="106" t="s">
        <v>166</v>
      </c>
      <c r="L52" s="82"/>
      <c r="M52" s="94">
        <f t="shared" si="0"/>
        <v>0</v>
      </c>
      <c r="N52" s="86"/>
    </row>
    <row r="53" spans="1:14" s="2" customFormat="1" ht="15.6" customHeight="1" x14ac:dyDescent="0.3">
      <c r="A53" s="29"/>
      <c r="B53" s="37" t="s">
        <v>5</v>
      </c>
      <c r="C53" s="3" t="s">
        <v>5</v>
      </c>
      <c r="D53" s="39" t="s">
        <v>168</v>
      </c>
      <c r="E53" s="50"/>
      <c r="F53" s="93" t="s">
        <v>134</v>
      </c>
      <c r="G53" s="104"/>
      <c r="H53" s="104" t="s">
        <v>166</v>
      </c>
      <c r="I53" s="73"/>
      <c r="J53" s="73"/>
      <c r="K53" s="107" t="s">
        <v>168</v>
      </c>
      <c r="L53" s="82">
        <v>1</v>
      </c>
      <c r="M53" s="94">
        <f t="shared" si="0"/>
        <v>-1</v>
      </c>
      <c r="N53" s="86"/>
    </row>
    <row r="54" spans="1:14" s="2" customFormat="1" ht="15.6" customHeight="1" x14ac:dyDescent="0.3">
      <c r="A54" s="29"/>
      <c r="B54" s="42" t="s">
        <v>51</v>
      </c>
      <c r="C54" s="6" t="s">
        <v>184</v>
      </c>
      <c r="D54" s="41" t="s">
        <v>166</v>
      </c>
      <c r="E54" s="52"/>
      <c r="F54" s="93" t="s">
        <v>134</v>
      </c>
      <c r="G54" s="104"/>
      <c r="H54" s="104" t="s">
        <v>166</v>
      </c>
      <c r="I54" s="73"/>
      <c r="J54" s="73"/>
      <c r="K54" s="107" t="s">
        <v>168</v>
      </c>
      <c r="L54" s="82">
        <v>1</v>
      </c>
      <c r="M54" s="94">
        <f t="shared" si="0"/>
        <v>-1</v>
      </c>
      <c r="N54" s="86"/>
    </row>
    <row r="55" spans="1:14" s="2" customFormat="1" ht="15.6" customHeight="1" x14ac:dyDescent="0.3">
      <c r="A55" s="29"/>
      <c r="B55" s="37" t="s">
        <v>47</v>
      </c>
      <c r="C55" s="3" t="s">
        <v>47</v>
      </c>
      <c r="D55" s="39" t="s">
        <v>168</v>
      </c>
      <c r="E55" s="50"/>
      <c r="F55" s="93" t="s">
        <v>109</v>
      </c>
      <c r="G55" s="104"/>
      <c r="H55" s="104" t="s">
        <v>166</v>
      </c>
      <c r="I55" s="73"/>
      <c r="J55" s="73"/>
      <c r="K55" s="106" t="s">
        <v>166</v>
      </c>
      <c r="L55" s="82"/>
      <c r="M55" s="94">
        <f t="shared" si="0"/>
        <v>0</v>
      </c>
      <c r="N55" s="86"/>
    </row>
    <row r="56" spans="1:14" s="2" customFormat="1" ht="15.6" customHeight="1" x14ac:dyDescent="0.3">
      <c r="A56" s="29"/>
      <c r="B56" s="37" t="s">
        <v>47</v>
      </c>
      <c r="C56" s="3" t="s">
        <v>47</v>
      </c>
      <c r="D56" s="39" t="s">
        <v>168</v>
      </c>
      <c r="E56" s="50"/>
      <c r="F56" s="93" t="s">
        <v>121</v>
      </c>
      <c r="G56" s="104"/>
      <c r="H56" s="104" t="s">
        <v>166</v>
      </c>
      <c r="I56" s="73"/>
      <c r="J56" s="73"/>
      <c r="K56" s="106" t="s">
        <v>166</v>
      </c>
      <c r="L56" s="82"/>
      <c r="M56" s="94">
        <f t="shared" si="0"/>
        <v>0</v>
      </c>
      <c r="N56" s="86"/>
    </row>
    <row r="57" spans="1:14" s="2" customFormat="1" ht="15.6" customHeight="1" x14ac:dyDescent="0.3">
      <c r="A57" s="29"/>
      <c r="B57" s="37" t="s">
        <v>47</v>
      </c>
      <c r="C57" s="3" t="s">
        <v>47</v>
      </c>
      <c r="D57" s="39" t="s">
        <v>168</v>
      </c>
      <c r="E57" s="50"/>
      <c r="F57" s="93" t="s">
        <v>116</v>
      </c>
      <c r="G57" s="104"/>
      <c r="H57" s="104" t="s">
        <v>166</v>
      </c>
      <c r="I57" s="73"/>
      <c r="J57" s="73"/>
      <c r="K57" s="106" t="s">
        <v>166</v>
      </c>
      <c r="L57" s="82"/>
      <c r="M57" s="94">
        <f t="shared" si="0"/>
        <v>0</v>
      </c>
      <c r="N57" s="86"/>
    </row>
    <row r="58" spans="1:14" s="2" customFormat="1" ht="15.6" customHeight="1" x14ac:dyDescent="0.3">
      <c r="A58" s="29"/>
      <c r="B58" s="37" t="s">
        <v>71</v>
      </c>
      <c r="C58" s="3" t="s">
        <v>71</v>
      </c>
      <c r="D58" s="39" t="s">
        <v>168</v>
      </c>
      <c r="E58" s="50"/>
      <c r="F58" s="93" t="s">
        <v>112</v>
      </c>
      <c r="G58" s="104"/>
      <c r="H58" s="104" t="s">
        <v>166</v>
      </c>
      <c r="I58" s="73"/>
      <c r="J58" s="73"/>
      <c r="K58" s="106" t="s">
        <v>166</v>
      </c>
      <c r="L58" s="82"/>
      <c r="M58" s="94">
        <f t="shared" si="0"/>
        <v>0</v>
      </c>
      <c r="N58" s="86"/>
    </row>
    <row r="59" spans="1:14" s="2" customFormat="1" ht="15.6" customHeight="1" x14ac:dyDescent="0.3">
      <c r="A59" s="29"/>
      <c r="B59" s="37" t="s">
        <v>36</v>
      </c>
      <c r="C59" s="7" t="s">
        <v>190</v>
      </c>
      <c r="D59" s="79" t="s">
        <v>168</v>
      </c>
      <c r="E59" s="51"/>
      <c r="F59" s="93" t="s">
        <v>39</v>
      </c>
      <c r="G59" s="104"/>
      <c r="H59" s="104" t="s">
        <v>166</v>
      </c>
      <c r="I59" s="73"/>
      <c r="J59" s="73"/>
      <c r="K59" s="107" t="s">
        <v>168</v>
      </c>
      <c r="L59" s="82">
        <v>1</v>
      </c>
      <c r="M59" s="94">
        <f t="shared" si="0"/>
        <v>-1</v>
      </c>
      <c r="N59" s="86"/>
    </row>
    <row r="60" spans="1:14" s="2" customFormat="1" ht="15.6" customHeight="1" x14ac:dyDescent="0.3">
      <c r="A60" s="29"/>
      <c r="B60" s="37" t="s">
        <v>28</v>
      </c>
      <c r="C60" s="3" t="s">
        <v>28</v>
      </c>
      <c r="D60" s="39" t="s">
        <v>168</v>
      </c>
      <c r="E60" s="50"/>
      <c r="F60" s="93" t="s">
        <v>35</v>
      </c>
      <c r="G60" s="104"/>
      <c r="H60" s="104" t="s">
        <v>166</v>
      </c>
      <c r="I60" s="73"/>
      <c r="J60" s="73"/>
      <c r="K60" s="107" t="s">
        <v>168</v>
      </c>
      <c r="L60" s="82">
        <v>1</v>
      </c>
      <c r="M60" s="94">
        <f t="shared" si="0"/>
        <v>-1</v>
      </c>
      <c r="N60" s="86"/>
    </row>
    <row r="61" spans="1:14" s="2" customFormat="1" ht="15.6" customHeight="1" x14ac:dyDescent="0.3">
      <c r="A61" s="29"/>
      <c r="B61" s="37" t="s">
        <v>13</v>
      </c>
      <c r="C61" s="3" t="s">
        <v>13</v>
      </c>
      <c r="D61" s="39" t="s">
        <v>168</v>
      </c>
      <c r="E61" s="50"/>
      <c r="F61" s="93" t="s">
        <v>99</v>
      </c>
      <c r="G61" s="104"/>
      <c r="H61" s="104" t="s">
        <v>166</v>
      </c>
      <c r="I61" s="73"/>
      <c r="J61" s="73"/>
      <c r="K61" s="106" t="s">
        <v>166</v>
      </c>
      <c r="L61" s="82"/>
      <c r="M61" s="94">
        <f t="shared" si="0"/>
        <v>0</v>
      </c>
      <c r="N61" s="86"/>
    </row>
    <row r="62" spans="1:14" s="2" customFormat="1" ht="15.6" customHeight="1" x14ac:dyDescent="0.3">
      <c r="A62" s="29"/>
      <c r="B62" s="37" t="s">
        <v>72</v>
      </c>
      <c r="C62" s="7" t="s">
        <v>187</v>
      </c>
      <c r="D62" s="39" t="s">
        <v>168</v>
      </c>
      <c r="E62" s="50"/>
      <c r="F62" s="93" t="s">
        <v>151</v>
      </c>
      <c r="G62" s="104"/>
      <c r="H62" s="104" t="s">
        <v>166</v>
      </c>
      <c r="I62" s="73"/>
      <c r="J62" s="73"/>
      <c r="K62" s="107" t="s">
        <v>168</v>
      </c>
      <c r="L62" s="82">
        <v>4</v>
      </c>
      <c r="M62" s="94">
        <f t="shared" si="0"/>
        <v>-4</v>
      </c>
      <c r="N62" s="86"/>
    </row>
    <row r="63" spans="1:14" s="2" customFormat="1" ht="15.6" customHeight="1" x14ac:dyDescent="0.3">
      <c r="A63" s="29"/>
      <c r="B63" s="37" t="s">
        <v>0</v>
      </c>
      <c r="C63" s="7" t="s">
        <v>188</v>
      </c>
      <c r="D63" s="39" t="s">
        <v>168</v>
      </c>
      <c r="E63" s="50"/>
      <c r="F63" s="93" t="s">
        <v>1</v>
      </c>
      <c r="G63" s="104"/>
      <c r="H63" s="104" t="s">
        <v>166</v>
      </c>
      <c r="I63" s="73"/>
      <c r="J63" s="73"/>
      <c r="K63" s="107" t="s">
        <v>168</v>
      </c>
      <c r="L63" s="82">
        <v>4</v>
      </c>
      <c r="M63" s="94">
        <f t="shared" si="0"/>
        <v>-4</v>
      </c>
      <c r="N63" s="86"/>
    </row>
    <row r="64" spans="1:14" s="2" customFormat="1" ht="15.6" customHeight="1" x14ac:dyDescent="0.3">
      <c r="A64" s="29"/>
      <c r="B64" s="37" t="s">
        <v>7</v>
      </c>
      <c r="C64" s="7" t="s">
        <v>182</v>
      </c>
      <c r="D64" s="39" t="s">
        <v>168</v>
      </c>
      <c r="E64" s="50"/>
      <c r="F64" s="93" t="s">
        <v>203</v>
      </c>
      <c r="G64" s="104"/>
      <c r="H64" s="104" t="s">
        <v>166</v>
      </c>
      <c r="I64" s="73"/>
      <c r="J64" s="73"/>
      <c r="K64" s="107" t="s">
        <v>168</v>
      </c>
      <c r="L64" s="82">
        <v>1</v>
      </c>
      <c r="M64" s="94">
        <f t="shared" si="0"/>
        <v>-1</v>
      </c>
      <c r="N64" s="86"/>
    </row>
    <row r="65" spans="1:14" s="2" customFormat="1" ht="15.6" customHeight="1" x14ac:dyDescent="0.3">
      <c r="A65" s="29"/>
      <c r="B65" s="42" t="s">
        <v>51</v>
      </c>
      <c r="C65" s="6" t="s">
        <v>184</v>
      </c>
      <c r="D65" s="41" t="s">
        <v>166</v>
      </c>
      <c r="E65" s="52"/>
      <c r="F65" s="93" t="s">
        <v>145</v>
      </c>
      <c r="G65" s="104"/>
      <c r="H65" s="104" t="s">
        <v>166</v>
      </c>
      <c r="I65" s="73"/>
      <c r="J65" s="73"/>
      <c r="K65" s="106" t="s">
        <v>166</v>
      </c>
      <c r="L65" s="82"/>
      <c r="M65" s="94">
        <f t="shared" si="0"/>
        <v>0</v>
      </c>
      <c r="N65" s="86"/>
    </row>
    <row r="66" spans="1:14" s="2" customFormat="1" ht="15.6" customHeight="1" x14ac:dyDescent="0.3">
      <c r="A66" s="29"/>
      <c r="B66" s="37" t="s">
        <v>28</v>
      </c>
      <c r="C66" s="3" t="s">
        <v>28</v>
      </c>
      <c r="D66" s="39" t="s">
        <v>168</v>
      </c>
      <c r="E66" s="50"/>
      <c r="F66" s="93" t="s">
        <v>31</v>
      </c>
      <c r="G66" s="104"/>
      <c r="H66" s="104" t="s">
        <v>166</v>
      </c>
      <c r="I66" s="73"/>
      <c r="J66" s="73"/>
      <c r="K66" s="106" t="s">
        <v>166</v>
      </c>
      <c r="L66" s="82"/>
      <c r="M66" s="94">
        <f t="shared" si="0"/>
        <v>0</v>
      </c>
      <c r="N66" s="86"/>
    </row>
    <row r="67" spans="1:14" s="2" customFormat="1" ht="15.6" customHeight="1" x14ac:dyDescent="0.3">
      <c r="A67" s="29"/>
      <c r="B67" s="37" t="s">
        <v>71</v>
      </c>
      <c r="C67" s="3" t="s">
        <v>71</v>
      </c>
      <c r="D67" s="39" t="s">
        <v>168</v>
      </c>
      <c r="E67" s="50"/>
      <c r="F67" s="93" t="s">
        <v>212</v>
      </c>
      <c r="G67" s="104"/>
      <c r="H67" s="104" t="s">
        <v>166</v>
      </c>
      <c r="I67" s="73"/>
      <c r="J67" s="73"/>
      <c r="K67" s="106" t="s">
        <v>166</v>
      </c>
      <c r="L67" s="82"/>
      <c r="M67" s="94">
        <f t="shared" si="0"/>
        <v>0</v>
      </c>
      <c r="N67" s="86"/>
    </row>
    <row r="68" spans="1:14" s="2" customFormat="1" ht="15.6" customHeight="1" x14ac:dyDescent="0.3">
      <c r="A68" s="29"/>
      <c r="B68" s="37" t="s">
        <v>36</v>
      </c>
      <c r="C68" s="7" t="s">
        <v>190</v>
      </c>
      <c r="D68" s="79" t="s">
        <v>168</v>
      </c>
      <c r="E68" s="51"/>
      <c r="F68" s="93" t="s">
        <v>42</v>
      </c>
      <c r="G68" s="104"/>
      <c r="H68" s="104" t="s">
        <v>166</v>
      </c>
      <c r="I68" s="73"/>
      <c r="J68" s="73"/>
      <c r="K68" s="106" t="s">
        <v>166</v>
      </c>
      <c r="L68" s="82"/>
      <c r="M68" s="94">
        <f t="shared" ref="M68:M101" si="1">SUM(I68-L68)</f>
        <v>0</v>
      </c>
      <c r="N68" s="86"/>
    </row>
    <row r="69" spans="1:14" s="2" customFormat="1" ht="15.6" customHeight="1" x14ac:dyDescent="0.3">
      <c r="A69" s="29"/>
      <c r="B69" s="37" t="s">
        <v>46</v>
      </c>
      <c r="C69" s="7" t="s">
        <v>172</v>
      </c>
      <c r="D69" s="79" t="s">
        <v>168</v>
      </c>
      <c r="E69" s="51"/>
      <c r="F69" s="93" t="s">
        <v>101</v>
      </c>
      <c r="G69" s="104"/>
      <c r="H69" s="104" t="s">
        <v>166</v>
      </c>
      <c r="I69" s="73"/>
      <c r="J69" s="73"/>
      <c r="K69" s="106" t="s">
        <v>166</v>
      </c>
      <c r="L69" s="82"/>
      <c r="M69" s="94">
        <f t="shared" si="1"/>
        <v>0</v>
      </c>
      <c r="N69" s="86"/>
    </row>
    <row r="70" spans="1:14" s="2" customFormat="1" ht="15.6" customHeight="1" x14ac:dyDescent="0.3">
      <c r="A70" s="29"/>
      <c r="B70" s="37" t="s">
        <v>54</v>
      </c>
      <c r="C70" s="7" t="s">
        <v>174</v>
      </c>
      <c r="D70" s="39" t="s">
        <v>168</v>
      </c>
      <c r="E70" s="50"/>
      <c r="F70" s="93" t="s">
        <v>101</v>
      </c>
      <c r="G70" s="104"/>
      <c r="H70" s="104" t="s">
        <v>166</v>
      </c>
      <c r="I70" s="73"/>
      <c r="J70" s="73"/>
      <c r="K70" s="106" t="s">
        <v>166</v>
      </c>
      <c r="L70" s="82"/>
      <c r="M70" s="94">
        <f t="shared" si="1"/>
        <v>0</v>
      </c>
      <c r="N70" s="86"/>
    </row>
    <row r="71" spans="1:14" s="2" customFormat="1" ht="15.6" customHeight="1" x14ac:dyDescent="0.3">
      <c r="A71" s="29"/>
      <c r="B71" s="42" t="s">
        <v>51</v>
      </c>
      <c r="C71" s="6" t="s">
        <v>184</v>
      </c>
      <c r="D71" s="41" t="s">
        <v>166</v>
      </c>
      <c r="E71" s="52"/>
      <c r="F71" s="93" t="s">
        <v>101</v>
      </c>
      <c r="G71" s="104"/>
      <c r="H71" s="104" t="s">
        <v>166</v>
      </c>
      <c r="I71" s="73"/>
      <c r="J71" s="73"/>
      <c r="K71" s="106" t="s">
        <v>166</v>
      </c>
      <c r="L71" s="82"/>
      <c r="M71" s="94">
        <f t="shared" si="1"/>
        <v>0</v>
      </c>
      <c r="N71" s="86"/>
    </row>
    <row r="72" spans="1:14" s="2" customFormat="1" ht="15.6" customHeight="1" x14ac:dyDescent="0.3">
      <c r="A72" s="29"/>
      <c r="B72" s="37" t="s">
        <v>69</v>
      </c>
      <c r="C72" s="3" t="s">
        <v>69</v>
      </c>
      <c r="D72" s="39" t="s">
        <v>168</v>
      </c>
      <c r="E72" s="50"/>
      <c r="F72" s="93" t="s">
        <v>137</v>
      </c>
      <c r="G72" s="104"/>
      <c r="H72" s="104" t="s">
        <v>166</v>
      </c>
      <c r="I72" s="73"/>
      <c r="J72" s="73"/>
      <c r="K72" s="106" t="s">
        <v>166</v>
      </c>
      <c r="L72" s="82"/>
      <c r="M72" s="94">
        <f t="shared" si="1"/>
        <v>0</v>
      </c>
      <c r="N72" s="86"/>
    </row>
    <row r="73" spans="1:14" s="2" customFormat="1" ht="15.6" customHeight="1" x14ac:dyDescent="0.3">
      <c r="A73" s="29"/>
      <c r="B73" s="37" t="s">
        <v>60</v>
      </c>
      <c r="C73" s="3" t="s">
        <v>60</v>
      </c>
      <c r="D73" s="79" t="s">
        <v>168</v>
      </c>
      <c r="E73" s="51"/>
      <c r="F73" s="93" t="s">
        <v>137</v>
      </c>
      <c r="G73" s="104"/>
      <c r="H73" s="104" t="s">
        <v>166</v>
      </c>
      <c r="I73" s="73"/>
      <c r="J73" s="73"/>
      <c r="K73" s="106" t="s">
        <v>166</v>
      </c>
      <c r="L73" s="82"/>
      <c r="M73" s="94">
        <f t="shared" si="1"/>
        <v>0</v>
      </c>
      <c r="N73" s="86"/>
    </row>
    <row r="74" spans="1:14" s="2" customFormat="1" ht="15.6" customHeight="1" x14ac:dyDescent="0.3">
      <c r="A74" s="29"/>
      <c r="B74" s="37" t="s">
        <v>54</v>
      </c>
      <c r="C74" s="7" t="s">
        <v>174</v>
      </c>
      <c r="D74" s="39" t="s">
        <v>168</v>
      </c>
      <c r="E74" s="50"/>
      <c r="F74" s="93" t="s">
        <v>138</v>
      </c>
      <c r="G74" s="104"/>
      <c r="H74" s="104" t="s">
        <v>166</v>
      </c>
      <c r="I74" s="73"/>
      <c r="J74" s="73"/>
      <c r="K74" s="107" t="s">
        <v>168</v>
      </c>
      <c r="L74" s="82">
        <v>1</v>
      </c>
      <c r="M74" s="94">
        <f t="shared" si="1"/>
        <v>-1</v>
      </c>
      <c r="N74" s="86"/>
    </row>
    <row r="75" spans="1:14" s="2" customFormat="1" ht="15.6" customHeight="1" x14ac:dyDescent="0.3">
      <c r="A75" s="29"/>
      <c r="B75" s="42" t="s">
        <v>51</v>
      </c>
      <c r="C75" s="6" t="s">
        <v>184</v>
      </c>
      <c r="D75" s="41" t="s">
        <v>166</v>
      </c>
      <c r="E75" s="52"/>
      <c r="F75" s="93" t="s">
        <v>138</v>
      </c>
      <c r="G75" s="104"/>
      <c r="H75" s="104" t="s">
        <v>166</v>
      </c>
      <c r="I75" s="73"/>
      <c r="J75" s="73"/>
      <c r="K75" s="107" t="s">
        <v>168</v>
      </c>
      <c r="L75" s="82">
        <v>1</v>
      </c>
      <c r="M75" s="94">
        <f t="shared" si="1"/>
        <v>-1</v>
      </c>
      <c r="N75" s="86"/>
    </row>
    <row r="76" spans="1:14" s="2" customFormat="1" ht="15.6" customHeight="1" x14ac:dyDescent="0.3">
      <c r="A76" s="29"/>
      <c r="B76" s="37" t="s">
        <v>14</v>
      </c>
      <c r="C76" s="7" t="s">
        <v>191</v>
      </c>
      <c r="D76" s="39" t="s">
        <v>168</v>
      </c>
      <c r="E76" s="50"/>
      <c r="F76" s="93" t="s">
        <v>21</v>
      </c>
      <c r="G76" s="104" t="s">
        <v>205</v>
      </c>
      <c r="H76" s="108" t="s">
        <v>168</v>
      </c>
      <c r="I76" s="73">
        <v>3</v>
      </c>
      <c r="J76" s="73">
        <v>2</v>
      </c>
      <c r="K76" s="107" t="s">
        <v>168</v>
      </c>
      <c r="L76" s="82">
        <v>2</v>
      </c>
      <c r="M76" s="94">
        <f t="shared" si="1"/>
        <v>1</v>
      </c>
      <c r="N76" s="86"/>
    </row>
    <row r="77" spans="1:14" s="2" customFormat="1" ht="15.6" customHeight="1" x14ac:dyDescent="0.3">
      <c r="A77" s="29"/>
      <c r="B77" s="37" t="s">
        <v>3</v>
      </c>
      <c r="C77" s="3" t="s">
        <v>3</v>
      </c>
      <c r="D77" s="39" t="s">
        <v>168</v>
      </c>
      <c r="E77" s="50"/>
      <c r="F77" s="93" t="s">
        <v>21</v>
      </c>
      <c r="G77" s="104" t="s">
        <v>205</v>
      </c>
      <c r="H77" s="108" t="s">
        <v>168</v>
      </c>
      <c r="I77" s="73">
        <v>3</v>
      </c>
      <c r="J77" s="73">
        <v>2</v>
      </c>
      <c r="K77" s="107" t="s">
        <v>168</v>
      </c>
      <c r="L77" s="82">
        <v>2</v>
      </c>
      <c r="M77" s="94">
        <f t="shared" si="1"/>
        <v>1</v>
      </c>
      <c r="N77" s="86"/>
    </row>
    <row r="78" spans="1:14" s="2" customFormat="1" ht="15.6" customHeight="1" x14ac:dyDescent="0.3">
      <c r="A78" s="29"/>
      <c r="B78" s="37" t="s">
        <v>7</v>
      </c>
      <c r="C78" s="7" t="s">
        <v>182</v>
      </c>
      <c r="D78" s="39" t="s">
        <v>168</v>
      </c>
      <c r="E78" s="50"/>
      <c r="F78" s="93" t="s">
        <v>204</v>
      </c>
      <c r="G78" s="104"/>
      <c r="H78" s="104" t="s">
        <v>166</v>
      </c>
      <c r="I78" s="73"/>
      <c r="J78" s="73"/>
      <c r="K78" s="106" t="s">
        <v>166</v>
      </c>
      <c r="L78" s="82"/>
      <c r="M78" s="94">
        <f t="shared" si="1"/>
        <v>0</v>
      </c>
      <c r="N78" s="86"/>
    </row>
    <row r="79" spans="1:14" s="2" customFormat="1" ht="15.6" customHeight="1" x14ac:dyDescent="0.3">
      <c r="A79" s="29"/>
      <c r="B79" s="37" t="s">
        <v>10</v>
      </c>
      <c r="C79" s="3" t="s">
        <v>10</v>
      </c>
      <c r="D79" s="39" t="s">
        <v>168</v>
      </c>
      <c r="E79" s="50"/>
      <c r="F79" s="93" t="s">
        <v>122</v>
      </c>
      <c r="G79" s="104"/>
      <c r="H79" s="104" t="s">
        <v>166</v>
      </c>
      <c r="I79" s="73"/>
      <c r="J79" s="73"/>
      <c r="K79" s="106" t="s">
        <v>166</v>
      </c>
      <c r="L79" s="82"/>
      <c r="M79" s="94">
        <f t="shared" si="1"/>
        <v>0</v>
      </c>
      <c r="N79" s="86"/>
    </row>
    <row r="80" spans="1:14" s="2" customFormat="1" ht="15.6" customHeight="1" x14ac:dyDescent="0.3">
      <c r="A80" s="29"/>
      <c r="B80" s="37" t="s">
        <v>36</v>
      </c>
      <c r="C80" s="7" t="s">
        <v>190</v>
      </c>
      <c r="D80" s="79" t="s">
        <v>168</v>
      </c>
      <c r="E80" s="51"/>
      <c r="F80" s="93" t="s">
        <v>94</v>
      </c>
      <c r="G80" s="104" t="s">
        <v>201</v>
      </c>
      <c r="H80" s="108" t="s">
        <v>168</v>
      </c>
      <c r="I80" s="73">
        <v>5</v>
      </c>
      <c r="J80" s="73">
        <v>3</v>
      </c>
      <c r="K80" s="107" t="s">
        <v>168</v>
      </c>
      <c r="L80" s="82">
        <v>5</v>
      </c>
      <c r="M80" s="94">
        <f t="shared" si="1"/>
        <v>0</v>
      </c>
      <c r="N80" s="86"/>
    </row>
    <row r="81" spans="1:14" s="2" customFormat="1" ht="15.6" customHeight="1" x14ac:dyDescent="0.3">
      <c r="A81" s="29"/>
      <c r="B81" s="37" t="s">
        <v>11</v>
      </c>
      <c r="C81" s="7" t="s">
        <v>189</v>
      </c>
      <c r="D81" s="39" t="s">
        <v>168</v>
      </c>
      <c r="E81" s="50"/>
      <c r="F81" s="93" t="s">
        <v>94</v>
      </c>
      <c r="G81" s="104" t="s">
        <v>201</v>
      </c>
      <c r="H81" s="108" t="s">
        <v>168</v>
      </c>
      <c r="I81" s="73">
        <v>5</v>
      </c>
      <c r="J81" s="73">
        <v>3</v>
      </c>
      <c r="K81" s="107" t="s">
        <v>168</v>
      </c>
      <c r="L81" s="82">
        <v>5</v>
      </c>
      <c r="M81" s="94">
        <f t="shared" si="1"/>
        <v>0</v>
      </c>
      <c r="N81" s="86"/>
    </row>
    <row r="82" spans="1:14" s="2" customFormat="1" ht="15.6" customHeight="1" x14ac:dyDescent="0.3">
      <c r="A82" s="29"/>
      <c r="B82" s="37" t="s">
        <v>2</v>
      </c>
      <c r="C82" s="3" t="s">
        <v>2</v>
      </c>
      <c r="D82" s="39" t="s">
        <v>168</v>
      </c>
      <c r="E82" s="50"/>
      <c r="F82" s="93" t="s">
        <v>94</v>
      </c>
      <c r="G82" s="104" t="s">
        <v>201</v>
      </c>
      <c r="H82" s="108" t="s">
        <v>168</v>
      </c>
      <c r="I82" s="73">
        <v>5</v>
      </c>
      <c r="J82" s="73">
        <v>3</v>
      </c>
      <c r="K82" s="107" t="s">
        <v>168</v>
      </c>
      <c r="L82" s="82">
        <v>5</v>
      </c>
      <c r="M82" s="94">
        <f t="shared" si="1"/>
        <v>0</v>
      </c>
      <c r="N82" s="86"/>
    </row>
    <row r="83" spans="1:14" s="2" customFormat="1" ht="15.6" customHeight="1" x14ac:dyDescent="0.3">
      <c r="A83" s="29"/>
      <c r="B83" s="37" t="s">
        <v>71</v>
      </c>
      <c r="C83" s="3" t="s">
        <v>71</v>
      </c>
      <c r="D83" s="39" t="s">
        <v>168</v>
      </c>
      <c r="E83" s="50"/>
      <c r="F83" s="93" t="s">
        <v>104</v>
      </c>
      <c r="G83" s="104"/>
      <c r="H83" s="104" t="s">
        <v>166</v>
      </c>
      <c r="I83" s="73"/>
      <c r="J83" s="73"/>
      <c r="K83" s="107" t="s">
        <v>168</v>
      </c>
      <c r="L83" s="82">
        <v>1</v>
      </c>
      <c r="M83" s="94">
        <f t="shared" si="1"/>
        <v>-1</v>
      </c>
      <c r="N83" s="86"/>
    </row>
    <row r="84" spans="1:14" s="2" customFormat="1" ht="15.6" customHeight="1" x14ac:dyDescent="0.3">
      <c r="A84" s="29"/>
      <c r="B84" s="37" t="s">
        <v>47</v>
      </c>
      <c r="C84" s="3" t="s">
        <v>47</v>
      </c>
      <c r="D84" s="39" t="s">
        <v>168</v>
      </c>
      <c r="E84" s="50"/>
      <c r="F84" s="93" t="s">
        <v>136</v>
      </c>
      <c r="G84" s="104"/>
      <c r="H84" s="104" t="s">
        <v>166</v>
      </c>
      <c r="I84" s="73"/>
      <c r="J84" s="73"/>
      <c r="K84" s="107" t="s">
        <v>168</v>
      </c>
      <c r="L84" s="82">
        <v>1</v>
      </c>
      <c r="M84" s="94">
        <f t="shared" si="1"/>
        <v>-1</v>
      </c>
      <c r="N84" s="86"/>
    </row>
    <row r="85" spans="1:14" s="2" customFormat="1" ht="15.6" customHeight="1" x14ac:dyDescent="0.3">
      <c r="A85" s="29"/>
      <c r="B85" s="37" t="s">
        <v>60</v>
      </c>
      <c r="C85" s="3" t="s">
        <v>60</v>
      </c>
      <c r="D85" s="79" t="s">
        <v>168</v>
      </c>
      <c r="E85" s="51"/>
      <c r="F85" s="93" t="s">
        <v>136</v>
      </c>
      <c r="G85" s="104"/>
      <c r="H85" s="104" t="s">
        <v>166</v>
      </c>
      <c r="I85" s="73"/>
      <c r="J85" s="73"/>
      <c r="K85" s="107" t="s">
        <v>168</v>
      </c>
      <c r="L85" s="82">
        <v>1</v>
      </c>
      <c r="M85" s="94">
        <f t="shared" si="1"/>
        <v>-1</v>
      </c>
      <c r="N85" s="86"/>
    </row>
    <row r="86" spans="1:14" s="2" customFormat="1" ht="15.6" customHeight="1" x14ac:dyDescent="0.3">
      <c r="A86" s="29"/>
      <c r="B86" s="37" t="s">
        <v>71</v>
      </c>
      <c r="C86" s="3" t="s">
        <v>71</v>
      </c>
      <c r="D86" s="39" t="s">
        <v>168</v>
      </c>
      <c r="E86" s="50"/>
      <c r="F86" s="93" t="s">
        <v>111</v>
      </c>
      <c r="G86" s="104"/>
      <c r="H86" s="104" t="s">
        <v>166</v>
      </c>
      <c r="I86" s="73"/>
      <c r="J86" s="73"/>
      <c r="K86" s="107" t="s">
        <v>168</v>
      </c>
      <c r="L86" s="82">
        <v>1</v>
      </c>
      <c r="M86" s="94">
        <f t="shared" si="1"/>
        <v>-1</v>
      </c>
      <c r="N86" s="86"/>
    </row>
    <row r="87" spans="1:14" s="2" customFormat="1" ht="15.6" customHeight="1" x14ac:dyDescent="0.3">
      <c r="A87" s="29"/>
      <c r="B87" s="37" t="s">
        <v>14</v>
      </c>
      <c r="C87" s="7" t="s">
        <v>191</v>
      </c>
      <c r="D87" s="39" t="s">
        <v>168</v>
      </c>
      <c r="E87" s="50"/>
      <c r="F87" s="93" t="s">
        <v>111</v>
      </c>
      <c r="G87" s="104"/>
      <c r="H87" s="104" t="s">
        <v>166</v>
      </c>
      <c r="I87" s="73"/>
      <c r="J87" s="73"/>
      <c r="K87" s="107" t="s">
        <v>168</v>
      </c>
      <c r="L87" s="82">
        <v>1</v>
      </c>
      <c r="M87" s="94">
        <f t="shared" si="1"/>
        <v>-1</v>
      </c>
      <c r="N87" s="86"/>
    </row>
    <row r="88" spans="1:14" s="2" customFormat="1" ht="15.6" customHeight="1" x14ac:dyDescent="0.3">
      <c r="A88" s="29"/>
      <c r="B88" s="37" t="s">
        <v>80</v>
      </c>
      <c r="C88" s="6" t="s">
        <v>178</v>
      </c>
      <c r="D88" s="79" t="s">
        <v>168</v>
      </c>
      <c r="E88" s="51"/>
      <c r="F88" s="93" t="s">
        <v>87</v>
      </c>
      <c r="G88" s="104"/>
      <c r="H88" s="104" t="s">
        <v>166</v>
      </c>
      <c r="I88" s="73"/>
      <c r="J88" s="73"/>
      <c r="K88" s="106" t="s">
        <v>166</v>
      </c>
      <c r="L88" s="82">
        <v>1</v>
      </c>
      <c r="M88" s="94">
        <f t="shared" si="1"/>
        <v>-1</v>
      </c>
      <c r="N88" s="86"/>
    </row>
    <row r="89" spans="1:14" s="2" customFormat="1" ht="15.6" customHeight="1" x14ac:dyDescent="0.3">
      <c r="A89" s="29"/>
      <c r="B89" s="37" t="s">
        <v>77</v>
      </c>
      <c r="C89" s="6" t="s">
        <v>177</v>
      </c>
      <c r="D89" s="39" t="s">
        <v>176</v>
      </c>
      <c r="E89" s="50"/>
      <c r="F89" s="93" t="s">
        <v>88</v>
      </c>
      <c r="G89" s="104"/>
      <c r="H89" s="104" t="s">
        <v>166</v>
      </c>
      <c r="I89" s="73"/>
      <c r="J89" s="73"/>
      <c r="K89" s="107" t="s">
        <v>168</v>
      </c>
      <c r="L89" s="82">
        <v>2</v>
      </c>
      <c r="M89" s="94">
        <f t="shared" si="1"/>
        <v>-2</v>
      </c>
      <c r="N89" s="86"/>
    </row>
    <row r="90" spans="1:14" s="2" customFormat="1" ht="15.6" customHeight="1" x14ac:dyDescent="0.3">
      <c r="A90" s="29"/>
      <c r="B90" s="37" t="s">
        <v>67</v>
      </c>
      <c r="C90" s="3" t="s">
        <v>67</v>
      </c>
      <c r="D90" s="39" t="s">
        <v>168</v>
      </c>
      <c r="E90" s="50"/>
      <c r="F90" s="96" t="s">
        <v>17</v>
      </c>
      <c r="G90" s="111" t="s">
        <v>201</v>
      </c>
      <c r="H90" s="112">
        <v>2009</v>
      </c>
      <c r="I90" s="113">
        <v>1</v>
      </c>
      <c r="J90" s="113">
        <v>1</v>
      </c>
      <c r="K90" s="107" t="s">
        <v>168</v>
      </c>
      <c r="L90" s="82">
        <v>13</v>
      </c>
      <c r="M90" s="94">
        <f t="shared" si="1"/>
        <v>-12</v>
      </c>
      <c r="N90" s="86"/>
    </row>
    <row r="91" spans="1:14" s="2" customFormat="1" ht="15.6" customHeight="1" x14ac:dyDescent="0.3">
      <c r="A91" s="29"/>
      <c r="B91" s="37" t="s">
        <v>71</v>
      </c>
      <c r="C91" s="3" t="s">
        <v>71</v>
      </c>
      <c r="D91" s="39" t="s">
        <v>168</v>
      </c>
      <c r="E91" s="50"/>
      <c r="F91" s="96" t="s">
        <v>17</v>
      </c>
      <c r="G91" s="111" t="s">
        <v>201</v>
      </c>
      <c r="H91" s="112">
        <v>2009</v>
      </c>
      <c r="I91" s="113">
        <v>1</v>
      </c>
      <c r="J91" s="113">
        <v>1</v>
      </c>
      <c r="K91" s="107" t="s">
        <v>168</v>
      </c>
      <c r="L91" s="82">
        <v>13</v>
      </c>
      <c r="M91" s="94">
        <f t="shared" si="1"/>
        <v>-12</v>
      </c>
      <c r="N91" s="86"/>
    </row>
    <row r="92" spans="1:14" s="2" customFormat="1" ht="15.6" customHeight="1" x14ac:dyDescent="0.3">
      <c r="A92" s="29"/>
      <c r="B92" s="37" t="s">
        <v>14</v>
      </c>
      <c r="C92" s="7" t="s">
        <v>191</v>
      </c>
      <c r="D92" s="39" t="s">
        <v>168</v>
      </c>
      <c r="E92" s="50"/>
      <c r="F92" s="96" t="s">
        <v>17</v>
      </c>
      <c r="G92" s="111" t="s">
        <v>201</v>
      </c>
      <c r="H92" s="112">
        <v>2009</v>
      </c>
      <c r="I92" s="113">
        <v>1</v>
      </c>
      <c r="J92" s="113">
        <v>1</v>
      </c>
      <c r="K92" s="107" t="s">
        <v>168</v>
      </c>
      <c r="L92" s="82">
        <v>13</v>
      </c>
      <c r="M92" s="94">
        <f t="shared" si="1"/>
        <v>-12</v>
      </c>
      <c r="N92" s="86"/>
    </row>
    <row r="93" spans="1:14" s="2" customFormat="1" ht="15.6" customHeight="1" x14ac:dyDescent="0.3">
      <c r="A93" s="29"/>
      <c r="B93" s="37" t="s">
        <v>47</v>
      </c>
      <c r="C93" s="3" t="s">
        <v>47</v>
      </c>
      <c r="D93" s="39" t="s">
        <v>168</v>
      </c>
      <c r="E93" s="50"/>
      <c r="F93" s="96" t="s">
        <v>17</v>
      </c>
      <c r="G93" s="111" t="s">
        <v>201</v>
      </c>
      <c r="H93" s="112">
        <v>2009</v>
      </c>
      <c r="I93" s="113">
        <v>1</v>
      </c>
      <c r="J93" s="113">
        <v>1</v>
      </c>
      <c r="K93" s="107" t="s">
        <v>168</v>
      </c>
      <c r="L93" s="82">
        <v>13</v>
      </c>
      <c r="M93" s="94">
        <f t="shared" si="1"/>
        <v>-12</v>
      </c>
      <c r="N93" s="86"/>
    </row>
    <row r="94" spans="1:14" s="2" customFormat="1" ht="15.6" customHeight="1" x14ac:dyDescent="0.3">
      <c r="A94" s="29"/>
      <c r="B94" s="37" t="s">
        <v>11</v>
      </c>
      <c r="C94" s="7" t="s">
        <v>189</v>
      </c>
      <c r="D94" s="39" t="s">
        <v>168</v>
      </c>
      <c r="E94" s="50"/>
      <c r="F94" s="96" t="s">
        <v>17</v>
      </c>
      <c r="G94" s="111" t="s">
        <v>201</v>
      </c>
      <c r="H94" s="112">
        <v>2009</v>
      </c>
      <c r="I94" s="113">
        <v>1</v>
      </c>
      <c r="J94" s="113">
        <v>1</v>
      </c>
      <c r="K94" s="107" t="s">
        <v>168</v>
      </c>
      <c r="L94" s="82">
        <v>13</v>
      </c>
      <c r="M94" s="94">
        <f t="shared" si="1"/>
        <v>-12</v>
      </c>
      <c r="N94" s="86"/>
    </row>
    <row r="95" spans="1:14" s="2" customFormat="1" ht="15.6" customHeight="1" x14ac:dyDescent="0.3">
      <c r="A95" s="29"/>
      <c r="B95" s="37" t="s">
        <v>60</v>
      </c>
      <c r="C95" s="3" t="s">
        <v>60</v>
      </c>
      <c r="D95" s="79" t="s">
        <v>168</v>
      </c>
      <c r="E95" s="51"/>
      <c r="F95" s="96" t="s">
        <v>17</v>
      </c>
      <c r="G95" s="111" t="s">
        <v>201</v>
      </c>
      <c r="H95" s="112">
        <v>2009</v>
      </c>
      <c r="I95" s="113">
        <v>1</v>
      </c>
      <c r="J95" s="113">
        <v>1</v>
      </c>
      <c r="K95" s="107" t="s">
        <v>168</v>
      </c>
      <c r="L95" s="82">
        <v>13</v>
      </c>
      <c r="M95" s="94">
        <f t="shared" si="1"/>
        <v>-12</v>
      </c>
      <c r="N95" s="86"/>
    </row>
    <row r="96" spans="1:14" s="2" customFormat="1" ht="15.6" customHeight="1" x14ac:dyDescent="0.3">
      <c r="A96" s="29"/>
      <c r="B96" s="37" t="s">
        <v>54</v>
      </c>
      <c r="C96" s="7" t="s">
        <v>174</v>
      </c>
      <c r="D96" s="39" t="s">
        <v>168</v>
      </c>
      <c r="E96" s="50"/>
      <c r="F96" s="96" t="s">
        <v>17</v>
      </c>
      <c r="G96" s="111" t="s">
        <v>201</v>
      </c>
      <c r="H96" s="112">
        <v>2009</v>
      </c>
      <c r="I96" s="113">
        <v>1</v>
      </c>
      <c r="J96" s="113">
        <v>1</v>
      </c>
      <c r="K96" s="107" t="s">
        <v>168</v>
      </c>
      <c r="L96" s="82">
        <v>13</v>
      </c>
      <c r="M96" s="94">
        <f t="shared" si="1"/>
        <v>-12</v>
      </c>
      <c r="N96" s="86"/>
    </row>
    <row r="97" spans="1:14" s="2" customFormat="1" ht="15.6" customHeight="1" x14ac:dyDescent="0.3">
      <c r="A97" s="29"/>
      <c r="B97" s="42" t="s">
        <v>51</v>
      </c>
      <c r="C97" s="6" t="s">
        <v>184</v>
      </c>
      <c r="D97" s="41" t="s">
        <v>166</v>
      </c>
      <c r="E97" s="52"/>
      <c r="F97" s="96" t="s">
        <v>52</v>
      </c>
      <c r="G97" s="111" t="s">
        <v>201</v>
      </c>
      <c r="H97" s="112">
        <v>2009</v>
      </c>
      <c r="I97" s="113">
        <v>1</v>
      </c>
      <c r="J97" s="113">
        <v>1</v>
      </c>
      <c r="K97" s="107" t="s">
        <v>168</v>
      </c>
      <c r="L97" s="82">
        <v>13</v>
      </c>
      <c r="M97" s="94">
        <f t="shared" si="1"/>
        <v>-12</v>
      </c>
      <c r="N97" s="86"/>
    </row>
    <row r="98" spans="1:14" s="2" customFormat="1" ht="15.6" customHeight="1" x14ac:dyDescent="0.3">
      <c r="A98" s="29"/>
      <c r="B98" s="37" t="s">
        <v>60</v>
      </c>
      <c r="C98" s="3" t="s">
        <v>60</v>
      </c>
      <c r="D98" s="79" t="s">
        <v>168</v>
      </c>
      <c r="E98" s="51"/>
      <c r="F98" s="93" t="s">
        <v>61</v>
      </c>
      <c r="G98" s="104"/>
      <c r="H98" s="104" t="s">
        <v>166</v>
      </c>
      <c r="I98" s="73"/>
      <c r="J98" s="73"/>
      <c r="K98" s="107" t="s">
        <v>168</v>
      </c>
      <c r="L98" s="82">
        <v>3</v>
      </c>
      <c r="M98" s="94">
        <f t="shared" si="1"/>
        <v>-3</v>
      </c>
      <c r="N98" s="86"/>
    </row>
    <row r="99" spans="1:14" s="2" customFormat="1" ht="15.6" customHeight="1" x14ac:dyDescent="0.3">
      <c r="A99" s="29"/>
      <c r="B99" s="37" t="s">
        <v>14</v>
      </c>
      <c r="C99" s="7" t="s">
        <v>191</v>
      </c>
      <c r="D99" s="39" t="s">
        <v>168</v>
      </c>
      <c r="E99" s="50"/>
      <c r="F99" s="93" t="s">
        <v>26</v>
      </c>
      <c r="G99" s="104"/>
      <c r="H99" s="104" t="s">
        <v>166</v>
      </c>
      <c r="I99" s="73"/>
      <c r="J99" s="73"/>
      <c r="K99" s="107" t="s">
        <v>168</v>
      </c>
      <c r="L99" s="82">
        <v>4</v>
      </c>
      <c r="M99" s="94">
        <f t="shared" si="1"/>
        <v>-4</v>
      </c>
      <c r="N99" s="86"/>
    </row>
    <row r="100" spans="1:14" s="2" customFormat="1" ht="15.6" customHeight="1" x14ac:dyDescent="0.3">
      <c r="A100" s="29"/>
      <c r="B100" s="37" t="s">
        <v>48</v>
      </c>
      <c r="C100" s="7" t="s">
        <v>185</v>
      </c>
      <c r="D100" s="39" t="s">
        <v>168</v>
      </c>
      <c r="E100" s="50"/>
      <c r="F100" s="93" t="s">
        <v>32</v>
      </c>
      <c r="G100" s="104"/>
      <c r="H100" s="104" t="s">
        <v>166</v>
      </c>
      <c r="I100" s="73"/>
      <c r="J100" s="73"/>
      <c r="K100" s="106" t="s">
        <v>166</v>
      </c>
      <c r="L100" s="82"/>
      <c r="M100" s="94">
        <f t="shared" si="1"/>
        <v>0</v>
      </c>
      <c r="N100" s="86"/>
    </row>
    <row r="101" spans="1:14" s="2" customFormat="1" ht="15.6" customHeight="1" x14ac:dyDescent="0.3">
      <c r="A101" s="29"/>
      <c r="B101" s="37" t="s">
        <v>28</v>
      </c>
      <c r="C101" s="3" t="s">
        <v>28</v>
      </c>
      <c r="D101" s="39" t="s">
        <v>168</v>
      </c>
      <c r="E101" s="50"/>
      <c r="F101" s="93" t="s">
        <v>32</v>
      </c>
      <c r="G101" s="104"/>
      <c r="H101" s="104" t="s">
        <v>166</v>
      </c>
      <c r="I101" s="73"/>
      <c r="J101" s="73"/>
      <c r="K101" s="106" t="s">
        <v>166</v>
      </c>
      <c r="L101" s="82"/>
      <c r="M101" s="94">
        <f t="shared" si="1"/>
        <v>0</v>
      </c>
      <c r="N101" s="86"/>
    </row>
    <row r="102" spans="1:14" s="2" customFormat="1" ht="15.6" customHeight="1" x14ac:dyDescent="0.3">
      <c r="A102" s="29"/>
      <c r="B102" s="37"/>
      <c r="C102" s="25" t="s">
        <v>215</v>
      </c>
      <c r="D102" s="75" t="s">
        <v>168</v>
      </c>
      <c r="E102" s="50"/>
      <c r="F102" s="97" t="s">
        <v>214</v>
      </c>
      <c r="G102" s="104"/>
      <c r="H102" s="114" t="s">
        <v>216</v>
      </c>
      <c r="I102" s="73"/>
      <c r="J102" s="73"/>
      <c r="K102" s="106"/>
      <c r="L102" s="82"/>
      <c r="M102" s="94"/>
      <c r="N102" s="86"/>
    </row>
    <row r="103" spans="1:14" s="2" customFormat="1" ht="15.6" customHeight="1" x14ac:dyDescent="0.3">
      <c r="A103" s="29"/>
      <c r="B103" s="37" t="s">
        <v>14</v>
      </c>
      <c r="C103" s="7" t="s">
        <v>191</v>
      </c>
      <c r="D103" s="39" t="s">
        <v>168</v>
      </c>
      <c r="E103" s="50"/>
      <c r="F103" s="93" t="s">
        <v>133</v>
      </c>
      <c r="G103" s="104" t="s">
        <v>201</v>
      </c>
      <c r="H103" s="108" t="s">
        <v>168</v>
      </c>
      <c r="I103" s="73">
        <v>3</v>
      </c>
      <c r="J103" s="73">
        <v>2</v>
      </c>
      <c r="K103" s="107" t="s">
        <v>168</v>
      </c>
      <c r="L103" s="82">
        <v>2</v>
      </c>
      <c r="M103" s="94">
        <f t="shared" ref="M103:M166" si="2">SUM(I103-L103)</f>
        <v>1</v>
      </c>
      <c r="N103" s="86"/>
    </row>
    <row r="104" spans="1:14" s="2" customFormat="1" ht="15.6" customHeight="1" x14ac:dyDescent="0.3">
      <c r="A104" s="29"/>
      <c r="B104" s="37" t="s">
        <v>10</v>
      </c>
      <c r="C104" s="3" t="s">
        <v>10</v>
      </c>
      <c r="D104" s="39" t="s">
        <v>168</v>
      </c>
      <c r="E104" s="50"/>
      <c r="F104" s="93" t="s">
        <v>133</v>
      </c>
      <c r="G104" s="104" t="s">
        <v>201</v>
      </c>
      <c r="H104" s="108" t="s">
        <v>168</v>
      </c>
      <c r="I104" s="73">
        <v>3</v>
      </c>
      <c r="J104" s="73">
        <v>2</v>
      </c>
      <c r="K104" s="107" t="s">
        <v>168</v>
      </c>
      <c r="L104" s="82">
        <v>2</v>
      </c>
      <c r="M104" s="94">
        <f t="shared" si="2"/>
        <v>1</v>
      </c>
      <c r="N104" s="86"/>
    </row>
    <row r="105" spans="1:14" s="2" customFormat="1" ht="15.6" customHeight="1" x14ac:dyDescent="0.3">
      <c r="A105" s="29"/>
      <c r="B105" s="37" t="s">
        <v>9</v>
      </c>
      <c r="C105" s="24" t="s">
        <v>183</v>
      </c>
      <c r="D105" s="41"/>
      <c r="E105" s="52"/>
      <c r="F105" s="93" t="s">
        <v>133</v>
      </c>
      <c r="G105" s="104" t="s">
        <v>201</v>
      </c>
      <c r="H105" s="108" t="s">
        <v>168</v>
      </c>
      <c r="I105" s="73">
        <v>3</v>
      </c>
      <c r="J105" s="73">
        <v>2</v>
      </c>
      <c r="K105" s="107" t="s">
        <v>168</v>
      </c>
      <c r="L105" s="82">
        <v>2</v>
      </c>
      <c r="M105" s="94">
        <f t="shared" si="2"/>
        <v>1</v>
      </c>
      <c r="N105" s="86"/>
    </row>
    <row r="106" spans="1:14" s="2" customFormat="1" ht="15.6" customHeight="1" x14ac:dyDescent="0.3">
      <c r="A106" s="29"/>
      <c r="B106" s="37" t="s">
        <v>28</v>
      </c>
      <c r="C106" s="3" t="s">
        <v>28</v>
      </c>
      <c r="D106" s="39" t="s">
        <v>168</v>
      </c>
      <c r="E106" s="50"/>
      <c r="F106" s="93" t="s">
        <v>133</v>
      </c>
      <c r="G106" s="104" t="s">
        <v>201</v>
      </c>
      <c r="H106" s="108" t="s">
        <v>168</v>
      </c>
      <c r="I106" s="73">
        <v>3</v>
      </c>
      <c r="J106" s="73">
        <v>2</v>
      </c>
      <c r="K106" s="107" t="s">
        <v>168</v>
      </c>
      <c r="L106" s="82">
        <v>2</v>
      </c>
      <c r="M106" s="94">
        <f t="shared" si="2"/>
        <v>1</v>
      </c>
      <c r="N106" s="86"/>
    </row>
    <row r="107" spans="1:14" s="2" customFormat="1" ht="15.6" customHeight="1" x14ac:dyDescent="0.3">
      <c r="A107" s="29"/>
      <c r="B107" s="37" t="s">
        <v>71</v>
      </c>
      <c r="C107" s="3" t="s">
        <v>71</v>
      </c>
      <c r="D107" s="39" t="s">
        <v>168</v>
      </c>
      <c r="E107" s="50"/>
      <c r="F107" s="93" t="s">
        <v>98</v>
      </c>
      <c r="G107" s="104"/>
      <c r="H107" s="104" t="s">
        <v>166</v>
      </c>
      <c r="I107" s="73"/>
      <c r="J107" s="73"/>
      <c r="K107" s="106" t="s">
        <v>166</v>
      </c>
      <c r="L107" s="82"/>
      <c r="M107" s="94">
        <f t="shared" si="2"/>
        <v>0</v>
      </c>
      <c r="N107" s="86"/>
    </row>
    <row r="108" spans="1:14" s="2" customFormat="1" ht="15.6" customHeight="1" x14ac:dyDescent="0.3">
      <c r="A108" s="29"/>
      <c r="B108" s="37" t="s">
        <v>14</v>
      </c>
      <c r="C108" s="7" t="s">
        <v>191</v>
      </c>
      <c r="D108" s="39" t="s">
        <v>168</v>
      </c>
      <c r="E108" s="50"/>
      <c r="F108" s="93" t="s">
        <v>110</v>
      </c>
      <c r="G108" s="104"/>
      <c r="H108" s="104" t="s">
        <v>166</v>
      </c>
      <c r="I108" s="73"/>
      <c r="J108" s="73"/>
      <c r="K108" s="106" t="s">
        <v>166</v>
      </c>
      <c r="L108" s="82"/>
      <c r="M108" s="94">
        <f t="shared" si="2"/>
        <v>0</v>
      </c>
      <c r="N108" s="86"/>
    </row>
    <row r="109" spans="1:14" s="2" customFormat="1" ht="15.6" customHeight="1" x14ac:dyDescent="0.3">
      <c r="A109" s="29"/>
      <c r="B109" s="37" t="s">
        <v>14</v>
      </c>
      <c r="C109" s="7" t="s">
        <v>191</v>
      </c>
      <c r="D109" s="39" t="s">
        <v>168</v>
      </c>
      <c r="E109" s="50"/>
      <c r="F109" s="93" t="s">
        <v>22</v>
      </c>
      <c r="G109" s="104"/>
      <c r="H109" s="104" t="s">
        <v>166</v>
      </c>
      <c r="I109" s="73"/>
      <c r="J109" s="73"/>
      <c r="K109" s="107" t="s">
        <v>168</v>
      </c>
      <c r="L109" s="82">
        <v>2</v>
      </c>
      <c r="M109" s="94">
        <f t="shared" si="2"/>
        <v>-2</v>
      </c>
      <c r="N109" s="86"/>
    </row>
    <row r="110" spans="1:14" s="2" customFormat="1" ht="15.6" customHeight="1" x14ac:dyDescent="0.3">
      <c r="A110" s="29"/>
      <c r="B110" s="37" t="s">
        <v>71</v>
      </c>
      <c r="C110" s="3" t="s">
        <v>71</v>
      </c>
      <c r="D110" s="39" t="s">
        <v>168</v>
      </c>
      <c r="E110" s="50"/>
      <c r="F110" s="93" t="s">
        <v>113</v>
      </c>
      <c r="G110" s="104"/>
      <c r="H110" s="104" t="s">
        <v>166</v>
      </c>
      <c r="I110" s="73"/>
      <c r="J110" s="73"/>
      <c r="K110" s="106" t="s">
        <v>166</v>
      </c>
      <c r="L110" s="82"/>
      <c r="M110" s="94">
        <f t="shared" si="2"/>
        <v>0</v>
      </c>
      <c r="N110" s="86"/>
    </row>
    <row r="111" spans="1:14" s="2" customFormat="1" ht="15.6" customHeight="1" x14ac:dyDescent="0.3">
      <c r="A111" s="29"/>
      <c r="B111" s="37" t="s">
        <v>69</v>
      </c>
      <c r="C111" s="3" t="s">
        <v>69</v>
      </c>
      <c r="D111" s="39" t="s">
        <v>168</v>
      </c>
      <c r="E111" s="50"/>
      <c r="F111" s="93" t="s">
        <v>143</v>
      </c>
      <c r="G111" s="104"/>
      <c r="H111" s="104" t="s">
        <v>166</v>
      </c>
      <c r="I111" s="73"/>
      <c r="J111" s="73"/>
      <c r="K111" s="106" t="s">
        <v>166</v>
      </c>
      <c r="L111" s="82"/>
      <c r="M111" s="94">
        <f t="shared" si="2"/>
        <v>0</v>
      </c>
      <c r="N111" s="86"/>
    </row>
    <row r="112" spans="1:14" s="2" customFormat="1" ht="15.6" customHeight="1" x14ac:dyDescent="0.3">
      <c r="A112" s="29"/>
      <c r="B112" s="37" t="s">
        <v>67</v>
      </c>
      <c r="C112" s="3" t="s">
        <v>67</v>
      </c>
      <c r="D112" s="39" t="s">
        <v>168</v>
      </c>
      <c r="E112" s="50"/>
      <c r="F112" s="93" t="s">
        <v>143</v>
      </c>
      <c r="G112" s="104"/>
      <c r="H112" s="104" t="s">
        <v>166</v>
      </c>
      <c r="I112" s="73"/>
      <c r="J112" s="73"/>
      <c r="K112" s="106" t="s">
        <v>166</v>
      </c>
      <c r="L112" s="82"/>
      <c r="M112" s="94">
        <f t="shared" si="2"/>
        <v>0</v>
      </c>
      <c r="N112" s="86"/>
    </row>
    <row r="113" spans="1:14" s="2" customFormat="1" ht="15.6" customHeight="1" x14ac:dyDescent="0.3">
      <c r="A113" s="29"/>
      <c r="B113" s="37" t="s">
        <v>28</v>
      </c>
      <c r="C113" s="3" t="s">
        <v>28</v>
      </c>
      <c r="D113" s="39" t="s">
        <v>168</v>
      </c>
      <c r="E113" s="50"/>
      <c r="F113" s="93" t="s">
        <v>143</v>
      </c>
      <c r="G113" s="104"/>
      <c r="H113" s="104" t="s">
        <v>166</v>
      </c>
      <c r="I113" s="73"/>
      <c r="J113" s="73"/>
      <c r="K113" s="106" t="s">
        <v>166</v>
      </c>
      <c r="L113" s="82"/>
      <c r="M113" s="94">
        <f t="shared" si="2"/>
        <v>0</v>
      </c>
      <c r="N113" s="86"/>
    </row>
    <row r="114" spans="1:14" s="2" customFormat="1" ht="15.6" customHeight="1" x14ac:dyDescent="0.3">
      <c r="A114" s="29"/>
      <c r="B114" s="37" t="s">
        <v>48</v>
      </c>
      <c r="C114" s="7" t="s">
        <v>185</v>
      </c>
      <c r="D114" s="39" t="s">
        <v>168</v>
      </c>
      <c r="E114" s="50"/>
      <c r="F114" s="93" t="s">
        <v>124</v>
      </c>
      <c r="G114" s="104"/>
      <c r="H114" s="104" t="s">
        <v>166</v>
      </c>
      <c r="I114" s="73"/>
      <c r="J114" s="73"/>
      <c r="K114" s="107" t="s">
        <v>168</v>
      </c>
      <c r="L114" s="82">
        <v>1</v>
      </c>
      <c r="M114" s="94">
        <f t="shared" si="2"/>
        <v>-1</v>
      </c>
      <c r="N114" s="86"/>
    </row>
    <row r="115" spans="1:14" s="2" customFormat="1" ht="15.6" customHeight="1" x14ac:dyDescent="0.3">
      <c r="A115" s="29"/>
      <c r="B115" s="37" t="s">
        <v>14</v>
      </c>
      <c r="C115" s="7" t="s">
        <v>191</v>
      </c>
      <c r="D115" s="39" t="s">
        <v>168</v>
      </c>
      <c r="E115" s="50"/>
      <c r="F115" s="93" t="s">
        <v>25</v>
      </c>
      <c r="G115" s="104"/>
      <c r="H115" s="104" t="s">
        <v>166</v>
      </c>
      <c r="I115" s="73"/>
      <c r="J115" s="73"/>
      <c r="K115" s="107" t="s">
        <v>168</v>
      </c>
      <c r="L115" s="82">
        <v>1</v>
      </c>
      <c r="M115" s="94">
        <f t="shared" si="2"/>
        <v>-1</v>
      </c>
      <c r="N115" s="86"/>
    </row>
    <row r="116" spans="1:14" s="2" customFormat="1" ht="15.6" customHeight="1" x14ac:dyDescent="0.3">
      <c r="A116" s="29"/>
      <c r="B116" s="37" t="s">
        <v>11</v>
      </c>
      <c r="C116" s="7" t="s">
        <v>189</v>
      </c>
      <c r="D116" s="39" t="s">
        <v>168</v>
      </c>
      <c r="E116" s="50"/>
      <c r="F116" s="93" t="s">
        <v>12</v>
      </c>
      <c r="G116" s="104"/>
      <c r="H116" s="104" t="s">
        <v>166</v>
      </c>
      <c r="I116" s="73"/>
      <c r="J116" s="73"/>
      <c r="K116" s="106" t="s">
        <v>166</v>
      </c>
      <c r="L116" s="82"/>
      <c r="M116" s="94">
        <f t="shared" si="2"/>
        <v>0</v>
      </c>
      <c r="N116" s="86"/>
    </row>
    <row r="117" spans="1:14" s="2" customFormat="1" ht="15.6" customHeight="1" x14ac:dyDescent="0.3">
      <c r="A117" s="29"/>
      <c r="B117" s="37" t="s">
        <v>11</v>
      </c>
      <c r="C117" s="7" t="s">
        <v>189</v>
      </c>
      <c r="D117" s="39" t="s">
        <v>168</v>
      </c>
      <c r="E117" s="50"/>
      <c r="F117" s="93" t="s">
        <v>117</v>
      </c>
      <c r="G117" s="104"/>
      <c r="H117" s="104" t="s">
        <v>166</v>
      </c>
      <c r="I117" s="73"/>
      <c r="J117" s="73"/>
      <c r="K117" s="106" t="s">
        <v>166</v>
      </c>
      <c r="L117" s="82"/>
      <c r="M117" s="94">
        <f t="shared" si="2"/>
        <v>0</v>
      </c>
      <c r="N117" s="86"/>
    </row>
    <row r="118" spans="1:14" s="2" customFormat="1" ht="15.6" customHeight="1" x14ac:dyDescent="0.3">
      <c r="A118" s="29"/>
      <c r="B118" s="42" t="s">
        <v>51</v>
      </c>
      <c r="C118" s="6" t="s">
        <v>184</v>
      </c>
      <c r="D118" s="41" t="s">
        <v>166</v>
      </c>
      <c r="E118" s="52"/>
      <c r="F118" s="93" t="s">
        <v>117</v>
      </c>
      <c r="G118" s="104"/>
      <c r="H118" s="104" t="s">
        <v>166</v>
      </c>
      <c r="I118" s="73"/>
      <c r="J118" s="73"/>
      <c r="K118" s="106" t="s">
        <v>166</v>
      </c>
      <c r="L118" s="82"/>
      <c r="M118" s="94">
        <f t="shared" si="2"/>
        <v>0</v>
      </c>
      <c r="N118" s="86"/>
    </row>
    <row r="119" spans="1:14" s="2" customFormat="1" ht="15.6" customHeight="1" x14ac:dyDescent="0.3">
      <c r="A119" s="29"/>
      <c r="B119" s="37" t="s">
        <v>47</v>
      </c>
      <c r="C119" s="3" t="s">
        <v>47</v>
      </c>
      <c r="D119" s="39" t="s">
        <v>168</v>
      </c>
      <c r="E119" s="50"/>
      <c r="F119" s="93" t="s">
        <v>56</v>
      </c>
      <c r="G119" s="104"/>
      <c r="H119" s="104" t="s">
        <v>166</v>
      </c>
      <c r="I119" s="73"/>
      <c r="J119" s="73"/>
      <c r="K119" s="107" t="s">
        <v>168</v>
      </c>
      <c r="L119" s="82">
        <v>1</v>
      </c>
      <c r="M119" s="94">
        <f t="shared" si="2"/>
        <v>-1</v>
      </c>
      <c r="N119" s="86"/>
    </row>
    <row r="120" spans="1:14" s="2" customFormat="1" ht="15.6" customHeight="1" x14ac:dyDescent="0.3">
      <c r="A120" s="29"/>
      <c r="B120" s="37" t="s">
        <v>10</v>
      </c>
      <c r="C120" s="3" t="s">
        <v>10</v>
      </c>
      <c r="D120" s="39" t="s">
        <v>168</v>
      </c>
      <c r="E120" s="50"/>
      <c r="F120" s="93" t="s">
        <v>56</v>
      </c>
      <c r="G120" s="104"/>
      <c r="H120" s="104" t="s">
        <v>166</v>
      </c>
      <c r="I120" s="73"/>
      <c r="J120" s="73"/>
      <c r="K120" s="107" t="s">
        <v>168</v>
      </c>
      <c r="L120" s="82">
        <v>1</v>
      </c>
      <c r="M120" s="94">
        <f t="shared" si="2"/>
        <v>-1</v>
      </c>
      <c r="N120" s="86"/>
    </row>
    <row r="121" spans="1:14" s="2" customFormat="1" ht="15.6" customHeight="1" x14ac:dyDescent="0.3">
      <c r="A121" s="29"/>
      <c r="B121" s="37" t="s">
        <v>55</v>
      </c>
      <c r="C121" s="3" t="s">
        <v>55</v>
      </c>
      <c r="D121" s="39" t="s">
        <v>168</v>
      </c>
      <c r="E121" s="50"/>
      <c r="F121" s="93" t="s">
        <v>56</v>
      </c>
      <c r="G121" s="104"/>
      <c r="H121" s="104" t="s">
        <v>166</v>
      </c>
      <c r="I121" s="73"/>
      <c r="J121" s="73"/>
      <c r="K121" s="107" t="s">
        <v>168</v>
      </c>
      <c r="L121" s="82">
        <v>1</v>
      </c>
      <c r="M121" s="94">
        <f t="shared" si="2"/>
        <v>-1</v>
      </c>
      <c r="N121" s="86"/>
    </row>
    <row r="122" spans="1:14" s="2" customFormat="1" ht="15.6" customHeight="1" x14ac:dyDescent="0.3">
      <c r="A122" s="29"/>
      <c r="B122" s="37" t="s">
        <v>69</v>
      </c>
      <c r="C122" s="3" t="s">
        <v>69</v>
      </c>
      <c r="D122" s="39" t="s">
        <v>168</v>
      </c>
      <c r="E122" s="50"/>
      <c r="F122" s="93" t="s">
        <v>150</v>
      </c>
      <c r="G122" s="104"/>
      <c r="H122" s="104" t="s">
        <v>166</v>
      </c>
      <c r="I122" s="73"/>
      <c r="J122" s="73"/>
      <c r="K122" s="107" t="s">
        <v>168</v>
      </c>
      <c r="L122" s="82"/>
      <c r="M122" s="94">
        <f t="shared" si="2"/>
        <v>0</v>
      </c>
      <c r="N122" s="86"/>
    </row>
    <row r="123" spans="1:14" s="2" customFormat="1" ht="15.6" customHeight="1" x14ac:dyDescent="0.3">
      <c r="A123" s="29"/>
      <c r="B123" s="37" t="s">
        <v>55</v>
      </c>
      <c r="C123" s="3" t="s">
        <v>55</v>
      </c>
      <c r="D123" s="39" t="s">
        <v>168</v>
      </c>
      <c r="E123" s="50"/>
      <c r="F123" s="93" t="s">
        <v>150</v>
      </c>
      <c r="G123" s="104"/>
      <c r="H123" s="104" t="s">
        <v>166</v>
      </c>
      <c r="I123" s="73"/>
      <c r="J123" s="73"/>
      <c r="K123" s="107" t="s">
        <v>168</v>
      </c>
      <c r="L123" s="82"/>
      <c r="M123" s="94">
        <f t="shared" si="2"/>
        <v>0</v>
      </c>
      <c r="N123" s="86"/>
    </row>
    <row r="124" spans="1:14" s="2" customFormat="1" ht="15.6" customHeight="1" x14ac:dyDescent="0.3">
      <c r="A124" s="29"/>
      <c r="B124" s="37" t="s">
        <v>76</v>
      </c>
      <c r="C124" s="7" t="s">
        <v>180</v>
      </c>
      <c r="D124" s="39" t="s">
        <v>168</v>
      </c>
      <c r="E124" s="50"/>
      <c r="F124" s="93" t="s">
        <v>150</v>
      </c>
      <c r="G124" s="104"/>
      <c r="H124" s="104" t="s">
        <v>166</v>
      </c>
      <c r="I124" s="73"/>
      <c r="J124" s="73"/>
      <c r="K124" s="107" t="s">
        <v>168</v>
      </c>
      <c r="L124" s="82">
        <v>1</v>
      </c>
      <c r="M124" s="94">
        <f t="shared" si="2"/>
        <v>-1</v>
      </c>
      <c r="N124" s="86"/>
    </row>
    <row r="125" spans="1:14" s="2" customFormat="1" ht="15.6" customHeight="1" x14ac:dyDescent="0.3">
      <c r="A125" s="29"/>
      <c r="B125" s="37" t="s">
        <v>47</v>
      </c>
      <c r="C125" s="3" t="s">
        <v>47</v>
      </c>
      <c r="D125" s="39" t="s">
        <v>168</v>
      </c>
      <c r="E125" s="50"/>
      <c r="F125" s="93" t="s">
        <v>127</v>
      </c>
      <c r="G125" s="104"/>
      <c r="H125" s="104" t="s">
        <v>166</v>
      </c>
      <c r="I125" s="73"/>
      <c r="J125" s="73"/>
      <c r="K125" s="106" t="s">
        <v>166</v>
      </c>
      <c r="L125" s="82"/>
      <c r="M125" s="94">
        <f t="shared" si="2"/>
        <v>0</v>
      </c>
      <c r="N125" s="86"/>
    </row>
    <row r="126" spans="1:14" s="2" customFormat="1" ht="15.6" customHeight="1" x14ac:dyDescent="0.3">
      <c r="A126" s="29"/>
      <c r="B126" s="37" t="s">
        <v>69</v>
      </c>
      <c r="C126" s="3" t="s">
        <v>69</v>
      </c>
      <c r="D126" s="39" t="s">
        <v>168</v>
      </c>
      <c r="E126" s="50"/>
      <c r="F126" s="93" t="s">
        <v>140</v>
      </c>
      <c r="G126" s="104"/>
      <c r="H126" s="104" t="s">
        <v>166</v>
      </c>
      <c r="I126" s="73"/>
      <c r="J126" s="73"/>
      <c r="K126" s="107" t="s">
        <v>168</v>
      </c>
      <c r="L126" s="82">
        <v>3</v>
      </c>
      <c r="M126" s="94">
        <f t="shared" si="2"/>
        <v>-3</v>
      </c>
      <c r="N126" s="86"/>
    </row>
    <row r="127" spans="1:14" s="2" customFormat="1" ht="15.6" customHeight="1" x14ac:dyDescent="0.3">
      <c r="A127" s="29"/>
      <c r="B127" s="37" t="s">
        <v>71</v>
      </c>
      <c r="C127" s="3" t="s">
        <v>71</v>
      </c>
      <c r="D127" s="39" t="s">
        <v>168</v>
      </c>
      <c r="E127" s="50"/>
      <c r="F127" s="93" t="s">
        <v>140</v>
      </c>
      <c r="G127" s="104"/>
      <c r="H127" s="104" t="s">
        <v>166</v>
      </c>
      <c r="I127" s="73"/>
      <c r="J127" s="73"/>
      <c r="K127" s="107" t="s">
        <v>168</v>
      </c>
      <c r="L127" s="82"/>
      <c r="M127" s="94">
        <f t="shared" si="2"/>
        <v>0</v>
      </c>
      <c r="N127" s="86"/>
    </row>
    <row r="128" spans="1:14" s="2" customFormat="1" ht="15.6" customHeight="1" x14ac:dyDescent="0.3">
      <c r="A128" s="29"/>
      <c r="B128" s="37" t="s">
        <v>14</v>
      </c>
      <c r="C128" s="7" t="s">
        <v>191</v>
      </c>
      <c r="D128" s="39" t="s">
        <v>168</v>
      </c>
      <c r="E128" s="50"/>
      <c r="F128" s="93" t="s">
        <v>140</v>
      </c>
      <c r="G128" s="104"/>
      <c r="H128" s="104" t="s">
        <v>166</v>
      </c>
      <c r="I128" s="73"/>
      <c r="J128" s="73"/>
      <c r="K128" s="107" t="s">
        <v>168</v>
      </c>
      <c r="L128" s="82"/>
      <c r="M128" s="94">
        <f t="shared" si="2"/>
        <v>0</v>
      </c>
      <c r="N128" s="86"/>
    </row>
    <row r="129" spans="1:14" s="2" customFormat="1" ht="15.6" customHeight="1" x14ac:dyDescent="0.3">
      <c r="A129" s="29"/>
      <c r="B129" s="37" t="s">
        <v>60</v>
      </c>
      <c r="C129" s="3" t="s">
        <v>60</v>
      </c>
      <c r="D129" s="79" t="s">
        <v>168</v>
      </c>
      <c r="E129" s="51"/>
      <c r="F129" s="93" t="s">
        <v>140</v>
      </c>
      <c r="G129" s="104"/>
      <c r="H129" s="104" t="s">
        <v>166</v>
      </c>
      <c r="I129" s="73"/>
      <c r="J129" s="73"/>
      <c r="K129" s="107" t="s">
        <v>168</v>
      </c>
      <c r="L129" s="82"/>
      <c r="M129" s="94">
        <f t="shared" si="2"/>
        <v>0</v>
      </c>
      <c r="N129" s="86"/>
    </row>
    <row r="130" spans="1:14" s="2" customFormat="1" ht="15.6" customHeight="1" x14ac:dyDescent="0.3">
      <c r="A130" s="29"/>
      <c r="B130" s="37" t="s">
        <v>46</v>
      </c>
      <c r="C130" s="7" t="s">
        <v>172</v>
      </c>
      <c r="D130" s="79" t="s">
        <v>168</v>
      </c>
      <c r="E130" s="51"/>
      <c r="F130" s="96" t="s">
        <v>18</v>
      </c>
      <c r="G130" s="111" t="s">
        <v>201</v>
      </c>
      <c r="H130" s="111">
        <v>2006</v>
      </c>
      <c r="I130" s="113">
        <v>4</v>
      </c>
      <c r="J130" s="113">
        <v>2</v>
      </c>
      <c r="K130" s="106" t="s">
        <v>168</v>
      </c>
      <c r="L130" s="82">
        <v>1</v>
      </c>
      <c r="M130" s="94">
        <f t="shared" si="2"/>
        <v>3</v>
      </c>
      <c r="N130" s="86"/>
    </row>
    <row r="131" spans="1:14" s="2" customFormat="1" ht="15.6" customHeight="1" x14ac:dyDescent="0.3">
      <c r="A131" s="29"/>
      <c r="B131" s="37" t="s">
        <v>14</v>
      </c>
      <c r="C131" s="7" t="s">
        <v>191</v>
      </c>
      <c r="D131" s="39" t="s">
        <v>168</v>
      </c>
      <c r="E131" s="50"/>
      <c r="F131" s="96" t="s">
        <v>18</v>
      </c>
      <c r="G131" s="111" t="s">
        <v>201</v>
      </c>
      <c r="H131" s="111">
        <v>2006</v>
      </c>
      <c r="I131" s="113">
        <v>4</v>
      </c>
      <c r="J131" s="113">
        <v>2</v>
      </c>
      <c r="K131" s="106" t="s">
        <v>168</v>
      </c>
      <c r="L131" s="82">
        <v>1</v>
      </c>
      <c r="M131" s="94">
        <f t="shared" si="2"/>
        <v>3</v>
      </c>
      <c r="N131" s="86"/>
    </row>
    <row r="132" spans="1:14" s="2" customFormat="1" ht="15.6" customHeight="1" x14ac:dyDescent="0.3">
      <c r="A132" s="29"/>
      <c r="B132" s="37" t="s">
        <v>47</v>
      </c>
      <c r="C132" s="3" t="s">
        <v>47</v>
      </c>
      <c r="D132" s="39" t="s">
        <v>168</v>
      </c>
      <c r="E132" s="50"/>
      <c r="F132" s="96" t="s">
        <v>18</v>
      </c>
      <c r="G132" s="111" t="s">
        <v>201</v>
      </c>
      <c r="H132" s="111">
        <v>2006</v>
      </c>
      <c r="I132" s="113">
        <v>4</v>
      </c>
      <c r="J132" s="113">
        <v>2</v>
      </c>
      <c r="K132" s="106" t="s">
        <v>168</v>
      </c>
      <c r="L132" s="82">
        <v>1</v>
      </c>
      <c r="M132" s="94">
        <f t="shared" si="2"/>
        <v>3</v>
      </c>
      <c r="N132" s="86"/>
    </row>
    <row r="133" spans="1:14" s="2" customFormat="1" ht="15.6" customHeight="1" x14ac:dyDescent="0.3">
      <c r="A133" s="29"/>
      <c r="B133" s="37" t="s">
        <v>72</v>
      </c>
      <c r="C133" s="7" t="s">
        <v>187</v>
      </c>
      <c r="D133" s="39" t="s">
        <v>168</v>
      </c>
      <c r="E133" s="50"/>
      <c r="F133" s="96" t="s">
        <v>18</v>
      </c>
      <c r="G133" s="111" t="s">
        <v>201</v>
      </c>
      <c r="H133" s="111">
        <v>2006</v>
      </c>
      <c r="I133" s="113">
        <v>4</v>
      </c>
      <c r="J133" s="113">
        <v>2</v>
      </c>
      <c r="K133" s="106" t="s">
        <v>168</v>
      </c>
      <c r="L133" s="82">
        <v>1</v>
      </c>
      <c r="M133" s="94">
        <f t="shared" si="2"/>
        <v>3</v>
      </c>
      <c r="N133" s="86"/>
    </row>
    <row r="134" spans="1:14" s="2" customFormat="1" ht="15.6" customHeight="1" x14ac:dyDescent="0.3">
      <c r="A134" s="29"/>
      <c r="B134" s="37" t="s">
        <v>55</v>
      </c>
      <c r="C134" s="3" t="s">
        <v>55</v>
      </c>
      <c r="D134" s="39" t="s">
        <v>168</v>
      </c>
      <c r="E134" s="50"/>
      <c r="F134" s="96" t="s">
        <v>18</v>
      </c>
      <c r="G134" s="111" t="s">
        <v>201</v>
      </c>
      <c r="H134" s="111">
        <v>2006</v>
      </c>
      <c r="I134" s="113">
        <v>4</v>
      </c>
      <c r="J134" s="113">
        <v>2</v>
      </c>
      <c r="K134" s="106" t="s">
        <v>168</v>
      </c>
      <c r="L134" s="82">
        <v>1</v>
      </c>
      <c r="M134" s="94">
        <f t="shared" si="2"/>
        <v>3</v>
      </c>
      <c r="N134" s="86"/>
    </row>
    <row r="135" spans="1:14" s="2" customFormat="1" ht="15.6" customHeight="1" x14ac:dyDescent="0.3">
      <c r="A135" s="29"/>
      <c r="B135" s="37" t="s">
        <v>60</v>
      </c>
      <c r="C135" s="3" t="s">
        <v>60</v>
      </c>
      <c r="D135" s="79" t="s">
        <v>168</v>
      </c>
      <c r="E135" s="51"/>
      <c r="F135" s="93" t="s">
        <v>95</v>
      </c>
      <c r="G135" s="104"/>
      <c r="H135" s="104" t="s">
        <v>166</v>
      </c>
      <c r="I135" s="73"/>
      <c r="J135" s="73"/>
      <c r="K135" s="106" t="s">
        <v>166</v>
      </c>
      <c r="L135" s="82"/>
      <c r="M135" s="94">
        <f t="shared" si="2"/>
        <v>0</v>
      </c>
      <c r="N135" s="86"/>
    </row>
    <row r="136" spans="1:14" s="2" customFormat="1" ht="15.6" customHeight="1" x14ac:dyDescent="0.3">
      <c r="A136" s="29"/>
      <c r="B136" s="37" t="s">
        <v>46</v>
      </c>
      <c r="C136" s="7" t="s">
        <v>172</v>
      </c>
      <c r="D136" s="79" t="s">
        <v>168</v>
      </c>
      <c r="E136" s="51"/>
      <c r="F136" s="93" t="s">
        <v>100</v>
      </c>
      <c r="G136" s="104"/>
      <c r="H136" s="104" t="s">
        <v>166</v>
      </c>
      <c r="I136" s="73"/>
      <c r="J136" s="73"/>
      <c r="K136" s="107" t="s">
        <v>168</v>
      </c>
      <c r="L136" s="82">
        <v>1</v>
      </c>
      <c r="M136" s="94">
        <f t="shared" si="2"/>
        <v>-1</v>
      </c>
      <c r="N136" s="86"/>
    </row>
    <row r="137" spans="1:14" s="2" customFormat="1" ht="15.6" customHeight="1" x14ac:dyDescent="0.3">
      <c r="A137" s="29"/>
      <c r="B137" s="42" t="s">
        <v>79</v>
      </c>
      <c r="C137" s="24" t="s">
        <v>179</v>
      </c>
      <c r="D137" s="41" t="s">
        <v>175</v>
      </c>
      <c r="E137" s="52"/>
      <c r="F137" s="93" t="s">
        <v>146</v>
      </c>
      <c r="G137" s="104"/>
      <c r="H137" s="104" t="s">
        <v>166</v>
      </c>
      <c r="I137" s="73"/>
      <c r="J137" s="73"/>
      <c r="K137" s="106" t="s">
        <v>166</v>
      </c>
      <c r="L137" s="82"/>
      <c r="M137" s="94">
        <f t="shared" si="2"/>
        <v>0</v>
      </c>
      <c r="N137" s="86"/>
    </row>
    <row r="138" spans="1:14" s="2" customFormat="1" ht="15.6" customHeight="1" x14ac:dyDescent="0.3">
      <c r="A138" s="29"/>
      <c r="B138" s="37" t="s">
        <v>48</v>
      </c>
      <c r="C138" s="7" t="s">
        <v>185</v>
      </c>
      <c r="D138" s="39" t="s">
        <v>168</v>
      </c>
      <c r="E138" s="50"/>
      <c r="F138" s="93" t="s">
        <v>206</v>
      </c>
      <c r="G138" s="104" t="s">
        <v>207</v>
      </c>
      <c r="H138" s="108" t="s">
        <v>168</v>
      </c>
      <c r="I138" s="73">
        <v>3</v>
      </c>
      <c r="J138" s="73">
        <v>2</v>
      </c>
      <c r="K138" s="107" t="s">
        <v>168</v>
      </c>
      <c r="L138" s="82">
        <v>2</v>
      </c>
      <c r="M138" s="94">
        <f t="shared" si="2"/>
        <v>1</v>
      </c>
      <c r="N138" s="86"/>
    </row>
    <row r="139" spans="1:14" s="2" customFormat="1" ht="15.6" customHeight="1" x14ac:dyDescent="0.3">
      <c r="A139" s="29"/>
      <c r="B139" s="37" t="s">
        <v>8</v>
      </c>
      <c r="C139" s="7" t="s">
        <v>182</v>
      </c>
      <c r="D139" s="39" t="s">
        <v>168</v>
      </c>
      <c r="E139" s="50"/>
      <c r="F139" s="93" t="s">
        <v>139</v>
      </c>
      <c r="G139" s="104"/>
      <c r="H139" s="104" t="s">
        <v>166</v>
      </c>
      <c r="I139" s="73"/>
      <c r="J139" s="73"/>
      <c r="K139" s="107" t="s">
        <v>168</v>
      </c>
      <c r="L139" s="82">
        <v>1</v>
      </c>
      <c r="M139" s="94">
        <f t="shared" si="2"/>
        <v>-1</v>
      </c>
      <c r="N139" s="86"/>
    </row>
    <row r="140" spans="1:14" s="2" customFormat="1" ht="15.6" customHeight="1" x14ac:dyDescent="0.3">
      <c r="A140" s="29"/>
      <c r="B140" s="37" t="s">
        <v>7</v>
      </c>
      <c r="C140" s="7" t="s">
        <v>182</v>
      </c>
      <c r="D140" s="39" t="s">
        <v>168</v>
      </c>
      <c r="E140" s="50"/>
      <c r="F140" s="93" t="s">
        <v>139</v>
      </c>
      <c r="G140" s="104"/>
      <c r="H140" s="104" t="s">
        <v>166</v>
      </c>
      <c r="I140" s="73"/>
      <c r="J140" s="73"/>
      <c r="K140" s="107" t="s">
        <v>168</v>
      </c>
      <c r="L140" s="82">
        <v>1</v>
      </c>
      <c r="M140" s="94">
        <f t="shared" si="2"/>
        <v>-1</v>
      </c>
      <c r="N140" s="86"/>
    </row>
    <row r="141" spans="1:14" s="2" customFormat="1" ht="15.6" customHeight="1" x14ac:dyDescent="0.3">
      <c r="A141" s="29"/>
      <c r="B141" s="37" t="s">
        <v>11</v>
      </c>
      <c r="C141" s="7" t="s">
        <v>189</v>
      </c>
      <c r="D141" s="39" t="s">
        <v>168</v>
      </c>
      <c r="E141" s="50"/>
      <c r="F141" s="93" t="s">
        <v>139</v>
      </c>
      <c r="G141" s="104"/>
      <c r="H141" s="104" t="s">
        <v>166</v>
      </c>
      <c r="I141" s="73"/>
      <c r="J141" s="73"/>
      <c r="K141" s="107" t="s">
        <v>168</v>
      </c>
      <c r="L141" s="82">
        <v>1</v>
      </c>
      <c r="M141" s="94">
        <f t="shared" si="2"/>
        <v>-1</v>
      </c>
      <c r="N141" s="86"/>
    </row>
    <row r="142" spans="1:14" s="2" customFormat="1" ht="15.6" customHeight="1" x14ac:dyDescent="0.3">
      <c r="A142" s="29"/>
      <c r="B142" s="42" t="s">
        <v>51</v>
      </c>
      <c r="C142" s="6" t="s">
        <v>184</v>
      </c>
      <c r="D142" s="41" t="s">
        <v>166</v>
      </c>
      <c r="E142" s="52"/>
      <c r="F142" s="93" t="s">
        <v>139</v>
      </c>
      <c r="G142" s="104"/>
      <c r="H142" s="104" t="s">
        <v>166</v>
      </c>
      <c r="I142" s="73"/>
      <c r="J142" s="73"/>
      <c r="K142" s="107" t="s">
        <v>168</v>
      </c>
      <c r="L142" s="82">
        <v>1</v>
      </c>
      <c r="M142" s="94">
        <f t="shared" si="2"/>
        <v>-1</v>
      </c>
      <c r="N142" s="86"/>
    </row>
    <row r="143" spans="1:14" s="2" customFormat="1" ht="15.6" customHeight="1" x14ac:dyDescent="0.3">
      <c r="A143" s="29"/>
      <c r="B143" s="37" t="s">
        <v>44</v>
      </c>
      <c r="C143" s="3" t="s">
        <v>44</v>
      </c>
      <c r="D143" s="41"/>
      <c r="E143" s="52"/>
      <c r="F143" s="93" t="s">
        <v>139</v>
      </c>
      <c r="G143" s="104"/>
      <c r="H143" s="104" t="s">
        <v>166</v>
      </c>
      <c r="I143" s="73"/>
      <c r="J143" s="73"/>
      <c r="K143" s="107" t="s">
        <v>168</v>
      </c>
      <c r="L143" s="82">
        <v>1</v>
      </c>
      <c r="M143" s="94">
        <f t="shared" si="2"/>
        <v>-1</v>
      </c>
      <c r="N143" s="86"/>
    </row>
    <row r="144" spans="1:14" s="2" customFormat="1" ht="15.6" customHeight="1" x14ac:dyDescent="0.3">
      <c r="A144" s="29"/>
      <c r="B144" s="37" t="s">
        <v>28</v>
      </c>
      <c r="C144" s="3" t="s">
        <v>28</v>
      </c>
      <c r="D144" s="39" t="s">
        <v>168</v>
      </c>
      <c r="E144" s="50"/>
      <c r="F144" s="93" t="s">
        <v>139</v>
      </c>
      <c r="G144" s="104"/>
      <c r="H144" s="104" t="s">
        <v>166</v>
      </c>
      <c r="I144" s="73"/>
      <c r="J144" s="73"/>
      <c r="K144" s="107" t="s">
        <v>168</v>
      </c>
      <c r="L144" s="82">
        <v>1</v>
      </c>
      <c r="M144" s="94">
        <f t="shared" si="2"/>
        <v>-1</v>
      </c>
      <c r="N144" s="86"/>
    </row>
    <row r="145" spans="1:14" s="2" customFormat="1" ht="15.6" customHeight="1" x14ac:dyDescent="0.3">
      <c r="A145" s="29"/>
      <c r="B145" s="42" t="s">
        <v>78</v>
      </c>
      <c r="C145" s="24" t="s">
        <v>179</v>
      </c>
      <c r="D145" s="41" t="s">
        <v>175</v>
      </c>
      <c r="E145" s="52"/>
      <c r="F145" s="93" t="s">
        <v>114</v>
      </c>
      <c r="G145" s="104"/>
      <c r="H145" s="104" t="s">
        <v>166</v>
      </c>
      <c r="I145" s="73"/>
      <c r="J145" s="73"/>
      <c r="K145" s="107" t="s">
        <v>168</v>
      </c>
      <c r="L145" s="82">
        <v>1</v>
      </c>
      <c r="M145" s="94">
        <f t="shared" si="2"/>
        <v>-1</v>
      </c>
      <c r="N145" s="86"/>
    </row>
    <row r="146" spans="1:14" s="2" customFormat="1" ht="15.6" customHeight="1" x14ac:dyDescent="0.3">
      <c r="A146" s="29"/>
      <c r="B146" s="37" t="s">
        <v>10</v>
      </c>
      <c r="C146" s="3" t="s">
        <v>10</v>
      </c>
      <c r="D146" s="39" t="s">
        <v>168</v>
      </c>
      <c r="E146" s="50"/>
      <c r="F146" s="93" t="s">
        <v>114</v>
      </c>
      <c r="G146" s="104"/>
      <c r="H146" s="104" t="s">
        <v>166</v>
      </c>
      <c r="I146" s="73"/>
      <c r="J146" s="73"/>
      <c r="K146" s="107" t="s">
        <v>168</v>
      </c>
      <c r="L146" s="82">
        <v>1</v>
      </c>
      <c r="M146" s="94">
        <f t="shared" si="2"/>
        <v>-1</v>
      </c>
      <c r="N146" s="86"/>
    </row>
    <row r="147" spans="1:14" s="2" customFormat="1" ht="15.6" customHeight="1" x14ac:dyDescent="0.3">
      <c r="A147" s="29"/>
      <c r="B147" s="37" t="s">
        <v>55</v>
      </c>
      <c r="C147" s="3" t="s">
        <v>55</v>
      </c>
      <c r="D147" s="39" t="s">
        <v>168</v>
      </c>
      <c r="E147" s="50"/>
      <c r="F147" s="93" t="s">
        <v>114</v>
      </c>
      <c r="G147" s="104"/>
      <c r="H147" s="104" t="s">
        <v>166</v>
      </c>
      <c r="I147" s="73"/>
      <c r="J147" s="73"/>
      <c r="K147" s="107" t="s">
        <v>168</v>
      </c>
      <c r="L147" s="82">
        <v>1</v>
      </c>
      <c r="M147" s="94">
        <f t="shared" si="2"/>
        <v>-1</v>
      </c>
      <c r="N147" s="86"/>
    </row>
    <row r="148" spans="1:14" s="2" customFormat="1" ht="15.6" customHeight="1" x14ac:dyDescent="0.3">
      <c r="A148" s="29"/>
      <c r="B148" s="37" t="s">
        <v>48</v>
      </c>
      <c r="C148" s="7" t="s">
        <v>185</v>
      </c>
      <c r="D148" s="39" t="s">
        <v>168</v>
      </c>
      <c r="E148" s="50"/>
      <c r="F148" s="93" t="s">
        <v>49</v>
      </c>
      <c r="G148" s="104"/>
      <c r="H148" s="104" t="s">
        <v>166</v>
      </c>
      <c r="I148" s="73"/>
      <c r="J148" s="73"/>
      <c r="K148" s="107" t="s">
        <v>168</v>
      </c>
      <c r="L148" s="82">
        <v>1</v>
      </c>
      <c r="M148" s="94">
        <f t="shared" si="2"/>
        <v>-1</v>
      </c>
      <c r="N148" s="86"/>
    </row>
    <row r="149" spans="1:14" s="2" customFormat="1" ht="15.6" customHeight="1" x14ac:dyDescent="0.3">
      <c r="A149" s="29"/>
      <c r="B149" s="37" t="s">
        <v>71</v>
      </c>
      <c r="C149" s="3" t="s">
        <v>71</v>
      </c>
      <c r="D149" s="39" t="s">
        <v>168</v>
      </c>
      <c r="E149" s="50"/>
      <c r="F149" s="93" t="s">
        <v>97</v>
      </c>
      <c r="G149" s="104"/>
      <c r="H149" s="104" t="s">
        <v>166</v>
      </c>
      <c r="I149" s="73"/>
      <c r="J149" s="73"/>
      <c r="K149" s="106" t="s">
        <v>166</v>
      </c>
      <c r="L149" s="82"/>
      <c r="M149" s="94">
        <f t="shared" si="2"/>
        <v>0</v>
      </c>
      <c r="N149" s="86"/>
    </row>
    <row r="150" spans="1:14" s="2" customFormat="1" ht="15.6" customHeight="1" x14ac:dyDescent="0.3">
      <c r="A150" s="29"/>
      <c r="B150" s="37" t="s">
        <v>71</v>
      </c>
      <c r="C150" s="3" t="s">
        <v>71</v>
      </c>
      <c r="D150" s="39" t="s">
        <v>168</v>
      </c>
      <c r="E150" s="50"/>
      <c r="F150" s="93" t="s">
        <v>96</v>
      </c>
      <c r="G150" s="104"/>
      <c r="H150" s="104" t="s">
        <v>166</v>
      </c>
      <c r="I150" s="73"/>
      <c r="J150" s="73"/>
      <c r="K150" s="106" t="s">
        <v>166</v>
      </c>
      <c r="L150" s="82"/>
      <c r="M150" s="94">
        <f t="shared" si="2"/>
        <v>0</v>
      </c>
      <c r="N150" s="86"/>
    </row>
    <row r="151" spans="1:14" s="2" customFormat="1" ht="15.6" customHeight="1" x14ac:dyDescent="0.3">
      <c r="A151" s="29"/>
      <c r="B151" s="37" t="s">
        <v>75</v>
      </c>
      <c r="C151" s="6" t="s">
        <v>181</v>
      </c>
      <c r="D151" s="39" t="s">
        <v>168</v>
      </c>
      <c r="E151" s="50"/>
      <c r="F151" s="93" t="s">
        <v>130</v>
      </c>
      <c r="G151" s="104"/>
      <c r="H151" s="104" t="s">
        <v>166</v>
      </c>
      <c r="I151" s="73"/>
      <c r="J151" s="73"/>
      <c r="K151" s="106" t="s">
        <v>166</v>
      </c>
      <c r="L151" s="82"/>
      <c r="M151" s="94">
        <f t="shared" si="2"/>
        <v>0</v>
      </c>
      <c r="N151" s="86"/>
    </row>
    <row r="152" spans="1:14" s="2" customFormat="1" ht="15.6" customHeight="1" x14ac:dyDescent="0.3">
      <c r="A152" s="29"/>
      <c r="B152" s="37" t="s">
        <v>69</v>
      </c>
      <c r="C152" s="3" t="s">
        <v>69</v>
      </c>
      <c r="D152" s="39" t="s">
        <v>168</v>
      </c>
      <c r="E152" s="50"/>
      <c r="F152" s="93" t="s">
        <v>93</v>
      </c>
      <c r="G152" s="104"/>
      <c r="H152" s="104" t="s">
        <v>166</v>
      </c>
      <c r="I152" s="73"/>
      <c r="J152" s="73"/>
      <c r="K152" s="107" t="s">
        <v>168</v>
      </c>
      <c r="L152" s="82">
        <v>1</v>
      </c>
      <c r="M152" s="94">
        <f t="shared" si="2"/>
        <v>-1</v>
      </c>
      <c r="N152" s="86"/>
    </row>
    <row r="153" spans="1:14" s="2" customFormat="1" ht="15.6" customHeight="1" x14ac:dyDescent="0.3">
      <c r="A153" s="29"/>
      <c r="B153" s="37" t="s">
        <v>7</v>
      </c>
      <c r="C153" s="7" t="s">
        <v>182</v>
      </c>
      <c r="D153" s="39" t="s">
        <v>168</v>
      </c>
      <c r="E153" s="50"/>
      <c r="F153" s="93" t="s">
        <v>93</v>
      </c>
      <c r="G153" s="104"/>
      <c r="H153" s="104" t="s">
        <v>166</v>
      </c>
      <c r="I153" s="73"/>
      <c r="J153" s="73"/>
      <c r="K153" s="107" t="s">
        <v>168</v>
      </c>
      <c r="L153" s="82">
        <v>1</v>
      </c>
      <c r="M153" s="94">
        <f t="shared" si="2"/>
        <v>-1</v>
      </c>
      <c r="N153" s="86"/>
    </row>
    <row r="154" spans="1:14" s="2" customFormat="1" ht="15.6" customHeight="1" x14ac:dyDescent="0.3">
      <c r="A154" s="29"/>
      <c r="B154" s="37" t="s">
        <v>54</v>
      </c>
      <c r="C154" s="7" t="s">
        <v>174</v>
      </c>
      <c r="D154" s="39" t="s">
        <v>168</v>
      </c>
      <c r="E154" s="50"/>
      <c r="F154" s="93" t="s">
        <v>142</v>
      </c>
      <c r="G154" s="104"/>
      <c r="H154" s="104" t="s">
        <v>166</v>
      </c>
      <c r="I154" s="73"/>
      <c r="J154" s="73"/>
      <c r="K154" s="107" t="s">
        <v>168</v>
      </c>
      <c r="L154" s="82">
        <v>1</v>
      </c>
      <c r="M154" s="94">
        <f t="shared" si="2"/>
        <v>-1</v>
      </c>
      <c r="N154" s="86"/>
    </row>
    <row r="155" spans="1:14" s="2" customFormat="1" ht="15.6" customHeight="1" x14ac:dyDescent="0.3">
      <c r="A155" s="29"/>
      <c r="B155" s="37" t="s">
        <v>46</v>
      </c>
      <c r="C155" s="7" t="s">
        <v>172</v>
      </c>
      <c r="D155" s="79" t="s">
        <v>168</v>
      </c>
      <c r="E155" s="51"/>
      <c r="F155" s="96" t="s">
        <v>19</v>
      </c>
      <c r="G155" s="111" t="s">
        <v>208</v>
      </c>
      <c r="H155" s="112">
        <v>2012</v>
      </c>
      <c r="I155" s="113">
        <v>5</v>
      </c>
      <c r="J155" s="113">
        <v>4</v>
      </c>
      <c r="K155" s="107" t="s">
        <v>168</v>
      </c>
      <c r="L155" s="82">
        <v>2</v>
      </c>
      <c r="M155" s="94">
        <f t="shared" si="2"/>
        <v>3</v>
      </c>
      <c r="N155" s="86"/>
    </row>
    <row r="156" spans="1:14" s="2" customFormat="1" ht="15.6" customHeight="1" x14ac:dyDescent="0.3">
      <c r="A156" s="29"/>
      <c r="B156" s="37" t="s">
        <v>14</v>
      </c>
      <c r="C156" s="7" t="s">
        <v>191</v>
      </c>
      <c r="D156" s="39" t="s">
        <v>168</v>
      </c>
      <c r="E156" s="50"/>
      <c r="F156" s="96" t="s">
        <v>19</v>
      </c>
      <c r="G156" s="111" t="s">
        <v>208</v>
      </c>
      <c r="H156" s="112">
        <v>2012</v>
      </c>
      <c r="I156" s="113">
        <v>5</v>
      </c>
      <c r="J156" s="113">
        <v>4</v>
      </c>
      <c r="K156" s="107" t="s">
        <v>168</v>
      </c>
      <c r="L156" s="82">
        <v>2</v>
      </c>
      <c r="M156" s="94">
        <f t="shared" si="2"/>
        <v>3</v>
      </c>
      <c r="N156" s="86"/>
    </row>
    <row r="157" spans="1:14" s="2" customFormat="1" ht="15.6" customHeight="1" x14ac:dyDescent="0.3">
      <c r="A157" s="29"/>
      <c r="B157" s="37" t="s">
        <v>47</v>
      </c>
      <c r="C157" s="3" t="s">
        <v>47</v>
      </c>
      <c r="D157" s="39" t="s">
        <v>168</v>
      </c>
      <c r="E157" s="50"/>
      <c r="F157" s="96" t="s">
        <v>19</v>
      </c>
      <c r="G157" s="111" t="s">
        <v>208</v>
      </c>
      <c r="H157" s="112">
        <v>2012</v>
      </c>
      <c r="I157" s="113">
        <v>5</v>
      </c>
      <c r="J157" s="113">
        <v>4</v>
      </c>
      <c r="K157" s="107" t="s">
        <v>168</v>
      </c>
      <c r="L157" s="82">
        <v>2</v>
      </c>
      <c r="M157" s="94">
        <f t="shared" si="2"/>
        <v>3</v>
      </c>
      <c r="N157" s="86"/>
    </row>
    <row r="158" spans="1:14" s="2" customFormat="1" ht="15.6" customHeight="1" x14ac:dyDescent="0.3">
      <c r="A158" s="29"/>
      <c r="B158" s="37" t="s">
        <v>48</v>
      </c>
      <c r="C158" s="7" t="s">
        <v>185</v>
      </c>
      <c r="D158" s="39" t="s">
        <v>168</v>
      </c>
      <c r="E158" s="50"/>
      <c r="F158" s="96" t="s">
        <v>19</v>
      </c>
      <c r="G158" s="111" t="s">
        <v>208</v>
      </c>
      <c r="H158" s="112">
        <v>2012</v>
      </c>
      <c r="I158" s="113">
        <v>5</v>
      </c>
      <c r="J158" s="113">
        <v>4</v>
      </c>
      <c r="K158" s="107" t="s">
        <v>168</v>
      </c>
      <c r="L158" s="82">
        <v>2</v>
      </c>
      <c r="M158" s="94">
        <f t="shared" si="2"/>
        <v>3</v>
      </c>
      <c r="N158" s="86"/>
    </row>
    <row r="159" spans="1:14" s="2" customFormat="1" ht="15.6" customHeight="1" x14ac:dyDescent="0.3">
      <c r="A159" s="29"/>
      <c r="B159" s="37" t="s">
        <v>60</v>
      </c>
      <c r="C159" s="3" t="s">
        <v>60</v>
      </c>
      <c r="D159" s="79" t="s">
        <v>168</v>
      </c>
      <c r="E159" s="51"/>
      <c r="F159" s="96" t="s">
        <v>19</v>
      </c>
      <c r="G159" s="111" t="s">
        <v>208</v>
      </c>
      <c r="H159" s="112">
        <v>2012</v>
      </c>
      <c r="I159" s="113">
        <v>5</v>
      </c>
      <c r="J159" s="113">
        <v>4</v>
      </c>
      <c r="K159" s="107" t="s">
        <v>168</v>
      </c>
      <c r="L159" s="82">
        <v>2</v>
      </c>
      <c r="M159" s="94">
        <f t="shared" si="2"/>
        <v>3</v>
      </c>
      <c r="N159" s="86"/>
    </row>
    <row r="160" spans="1:14" s="2" customFormat="1" ht="15.6" customHeight="1" x14ac:dyDescent="0.3">
      <c r="A160" s="29"/>
      <c r="B160" s="37" t="s">
        <v>28</v>
      </c>
      <c r="C160" s="3" t="s">
        <v>28</v>
      </c>
      <c r="D160" s="39" t="s">
        <v>168</v>
      </c>
      <c r="E160" s="50"/>
      <c r="F160" s="93" t="s">
        <v>29</v>
      </c>
      <c r="G160" s="104"/>
      <c r="H160" s="104" t="s">
        <v>166</v>
      </c>
      <c r="I160" s="73"/>
      <c r="J160" s="73"/>
      <c r="K160" s="106" t="s">
        <v>166</v>
      </c>
      <c r="L160" s="82"/>
      <c r="M160" s="94">
        <f t="shared" si="2"/>
        <v>0</v>
      </c>
      <c r="N160" s="86"/>
    </row>
    <row r="161" spans="1:14" s="2" customFormat="1" ht="15.6" customHeight="1" x14ac:dyDescent="0.3">
      <c r="A161" s="29"/>
      <c r="B161" s="37" t="s">
        <v>28</v>
      </c>
      <c r="C161" s="3" t="s">
        <v>28</v>
      </c>
      <c r="D161" s="39" t="s">
        <v>168</v>
      </c>
      <c r="E161" s="50"/>
      <c r="F161" s="93" t="s">
        <v>33</v>
      </c>
      <c r="G161" s="104"/>
      <c r="H161" s="104" t="s">
        <v>166</v>
      </c>
      <c r="I161" s="73"/>
      <c r="J161" s="73"/>
      <c r="K161" s="106" t="s">
        <v>166</v>
      </c>
      <c r="L161" s="82"/>
      <c r="M161" s="94">
        <f t="shared" si="2"/>
        <v>0</v>
      </c>
      <c r="N161" s="86"/>
    </row>
    <row r="162" spans="1:14" s="2" customFormat="1" ht="15.6" customHeight="1" x14ac:dyDescent="0.3">
      <c r="A162" s="29"/>
      <c r="B162" s="37" t="s">
        <v>55</v>
      </c>
      <c r="C162" s="3" t="s">
        <v>55</v>
      </c>
      <c r="D162" s="39" t="s">
        <v>168</v>
      </c>
      <c r="E162" s="50"/>
      <c r="F162" s="93" t="s">
        <v>58</v>
      </c>
      <c r="G162" s="104"/>
      <c r="H162" s="104" t="s">
        <v>166</v>
      </c>
      <c r="I162" s="73"/>
      <c r="J162" s="73"/>
      <c r="K162" s="106" t="s">
        <v>166</v>
      </c>
      <c r="L162" s="82"/>
      <c r="M162" s="94">
        <f t="shared" si="2"/>
        <v>0</v>
      </c>
      <c r="N162" s="86"/>
    </row>
    <row r="163" spans="1:14" s="2" customFormat="1" ht="15.6" customHeight="1" x14ac:dyDescent="0.3">
      <c r="A163" s="29"/>
      <c r="B163" s="37" t="s">
        <v>46</v>
      </c>
      <c r="C163" s="7" t="s">
        <v>172</v>
      </c>
      <c r="D163" s="79" t="s">
        <v>168</v>
      </c>
      <c r="E163" s="51"/>
      <c r="F163" s="93" t="s">
        <v>106</v>
      </c>
      <c r="G163" s="104"/>
      <c r="H163" s="104" t="s">
        <v>166</v>
      </c>
      <c r="I163" s="73"/>
      <c r="J163" s="73"/>
      <c r="K163" s="106" t="s">
        <v>166</v>
      </c>
      <c r="L163" s="82"/>
      <c r="M163" s="94">
        <f t="shared" si="2"/>
        <v>0</v>
      </c>
      <c r="N163" s="86"/>
    </row>
    <row r="164" spans="1:14" s="2" customFormat="1" ht="15.6" customHeight="1" x14ac:dyDescent="0.3">
      <c r="A164" s="29"/>
      <c r="B164" s="37" t="s">
        <v>28</v>
      </c>
      <c r="C164" s="3" t="s">
        <v>28</v>
      </c>
      <c r="D164" s="39" t="s">
        <v>168</v>
      </c>
      <c r="E164" s="50"/>
      <c r="F164" s="93" t="s">
        <v>30</v>
      </c>
      <c r="G164" s="104"/>
      <c r="H164" s="104" t="s">
        <v>166</v>
      </c>
      <c r="I164" s="73"/>
      <c r="J164" s="73"/>
      <c r="K164" s="106" t="s">
        <v>166</v>
      </c>
      <c r="L164" s="82"/>
      <c r="M164" s="94">
        <f t="shared" si="2"/>
        <v>0</v>
      </c>
      <c r="N164" s="86"/>
    </row>
    <row r="165" spans="1:14" s="2" customFormat="1" ht="15.6" customHeight="1" x14ac:dyDescent="0.3">
      <c r="A165" s="29"/>
      <c r="B165" s="37" t="s">
        <v>71</v>
      </c>
      <c r="C165" s="3" t="s">
        <v>71</v>
      </c>
      <c r="D165" s="39" t="s">
        <v>168</v>
      </c>
      <c r="E165" s="50"/>
      <c r="F165" s="93" t="s">
        <v>152</v>
      </c>
      <c r="G165" s="104"/>
      <c r="H165" s="104" t="s">
        <v>166</v>
      </c>
      <c r="I165" s="73"/>
      <c r="J165" s="73"/>
      <c r="K165" s="106" t="s">
        <v>166</v>
      </c>
      <c r="L165" s="82"/>
      <c r="M165" s="94">
        <f t="shared" si="2"/>
        <v>0</v>
      </c>
      <c r="N165" s="86"/>
    </row>
    <row r="166" spans="1:14" s="2" customFormat="1" ht="15.6" customHeight="1" x14ac:dyDescent="0.3">
      <c r="A166" s="29"/>
      <c r="B166" s="37" t="s">
        <v>48</v>
      </c>
      <c r="C166" s="7" t="s">
        <v>185</v>
      </c>
      <c r="D166" s="39" t="s">
        <v>168</v>
      </c>
      <c r="E166" s="50"/>
      <c r="F166" s="93" t="s">
        <v>152</v>
      </c>
      <c r="G166" s="104"/>
      <c r="H166" s="104" t="s">
        <v>166</v>
      </c>
      <c r="I166" s="73"/>
      <c r="J166" s="73"/>
      <c r="K166" s="106" t="s">
        <v>166</v>
      </c>
      <c r="L166" s="82"/>
      <c r="M166" s="94">
        <f t="shared" si="2"/>
        <v>0</v>
      </c>
      <c r="N166" s="86"/>
    </row>
    <row r="167" spans="1:14" s="2" customFormat="1" ht="15.6" customHeight="1" x14ac:dyDescent="0.3">
      <c r="A167" s="29"/>
      <c r="B167" s="42" t="s">
        <v>51</v>
      </c>
      <c r="C167" s="6" t="s">
        <v>184</v>
      </c>
      <c r="D167" s="41" t="s">
        <v>166</v>
      </c>
      <c r="E167" s="52"/>
      <c r="F167" s="93" t="s">
        <v>152</v>
      </c>
      <c r="G167" s="104"/>
      <c r="H167" s="104" t="s">
        <v>166</v>
      </c>
      <c r="I167" s="73"/>
      <c r="J167" s="73"/>
      <c r="K167" s="106" t="s">
        <v>166</v>
      </c>
      <c r="L167" s="82"/>
      <c r="M167" s="94">
        <f t="shared" ref="M167:M214" si="3">SUM(I167-L167)</f>
        <v>0</v>
      </c>
      <c r="N167" s="86"/>
    </row>
    <row r="168" spans="1:14" s="2" customFormat="1" ht="15.6" customHeight="1" x14ac:dyDescent="0.3">
      <c r="A168" s="29"/>
      <c r="B168" s="37" t="s">
        <v>60</v>
      </c>
      <c r="C168" s="3" t="s">
        <v>60</v>
      </c>
      <c r="D168" s="79" t="s">
        <v>168</v>
      </c>
      <c r="E168" s="51"/>
      <c r="F168" s="93" t="s">
        <v>62</v>
      </c>
      <c r="G168" s="104"/>
      <c r="H168" s="104" t="s">
        <v>166</v>
      </c>
      <c r="I168" s="73"/>
      <c r="J168" s="73"/>
      <c r="K168" s="106" t="s">
        <v>166</v>
      </c>
      <c r="L168" s="82"/>
      <c r="M168" s="94">
        <f t="shared" si="3"/>
        <v>0</v>
      </c>
      <c r="N168" s="86"/>
    </row>
    <row r="169" spans="1:14" s="2" customFormat="1" ht="15.6" customHeight="1" x14ac:dyDescent="0.3">
      <c r="A169" s="29"/>
      <c r="B169" s="42" t="s">
        <v>51</v>
      </c>
      <c r="C169" s="6" t="s">
        <v>184</v>
      </c>
      <c r="D169" s="41" t="s">
        <v>166</v>
      </c>
      <c r="E169" s="52"/>
      <c r="F169" s="93" t="s">
        <v>209</v>
      </c>
      <c r="G169" s="104"/>
      <c r="H169" s="104" t="s">
        <v>166</v>
      </c>
      <c r="I169" s="73"/>
      <c r="J169" s="73"/>
      <c r="K169" s="106" t="s">
        <v>166</v>
      </c>
      <c r="L169" s="82"/>
      <c r="M169" s="94">
        <f t="shared" si="3"/>
        <v>0</v>
      </c>
      <c r="N169" s="86"/>
    </row>
    <row r="170" spans="1:14" s="2" customFormat="1" ht="15.6" customHeight="1" x14ac:dyDescent="0.3">
      <c r="A170" s="29"/>
      <c r="B170" s="37" t="s">
        <v>46</v>
      </c>
      <c r="C170" s="7" t="s">
        <v>172</v>
      </c>
      <c r="D170" s="79" t="s">
        <v>168</v>
      </c>
      <c r="E170" s="51"/>
      <c r="F170" s="93" t="s">
        <v>128</v>
      </c>
      <c r="G170" s="104"/>
      <c r="H170" s="104" t="s">
        <v>166</v>
      </c>
      <c r="I170" s="73"/>
      <c r="J170" s="73"/>
      <c r="K170" s="106" t="s">
        <v>166</v>
      </c>
      <c r="L170" s="82"/>
      <c r="M170" s="94">
        <f t="shared" si="3"/>
        <v>0</v>
      </c>
      <c r="N170" s="86"/>
    </row>
    <row r="171" spans="1:14" s="2" customFormat="1" ht="15.6" customHeight="1" x14ac:dyDescent="0.3">
      <c r="A171" s="29"/>
      <c r="B171" s="37" t="s">
        <v>194</v>
      </c>
      <c r="C171" s="3" t="s">
        <v>194</v>
      </c>
      <c r="D171" s="39" t="s">
        <v>168</v>
      </c>
      <c r="E171" s="50"/>
      <c r="F171" s="93" t="s">
        <v>128</v>
      </c>
      <c r="G171" s="104"/>
      <c r="H171" s="104" t="s">
        <v>166</v>
      </c>
      <c r="I171" s="73"/>
      <c r="J171" s="73"/>
      <c r="K171" s="106" t="s">
        <v>166</v>
      </c>
      <c r="L171" s="82"/>
      <c r="M171" s="94">
        <f t="shared" si="3"/>
        <v>0</v>
      </c>
      <c r="N171" s="86"/>
    </row>
    <row r="172" spans="1:14" s="2" customFormat="1" ht="15.6" customHeight="1" x14ac:dyDescent="0.3">
      <c r="A172" s="29"/>
      <c r="B172" s="37" t="s">
        <v>193</v>
      </c>
      <c r="C172" s="3" t="s">
        <v>193</v>
      </c>
      <c r="D172" s="39" t="s">
        <v>168</v>
      </c>
      <c r="E172" s="50"/>
      <c r="F172" s="93" t="s">
        <v>128</v>
      </c>
      <c r="G172" s="104"/>
      <c r="H172" s="104" t="s">
        <v>166</v>
      </c>
      <c r="I172" s="73"/>
      <c r="J172" s="73"/>
      <c r="K172" s="106" t="s">
        <v>166</v>
      </c>
      <c r="L172" s="82"/>
      <c r="M172" s="94">
        <f t="shared" si="3"/>
        <v>0</v>
      </c>
      <c r="N172" s="86"/>
    </row>
    <row r="173" spans="1:14" s="2" customFormat="1" ht="15.6" customHeight="1" x14ac:dyDescent="0.3">
      <c r="A173" s="29"/>
      <c r="B173" s="37" t="s">
        <v>14</v>
      </c>
      <c r="C173" s="7" t="s">
        <v>191</v>
      </c>
      <c r="D173" s="39" t="s">
        <v>168</v>
      </c>
      <c r="E173" s="50"/>
      <c r="F173" s="93" t="s">
        <v>132</v>
      </c>
      <c r="G173" s="104"/>
      <c r="H173" s="104" t="s">
        <v>166</v>
      </c>
      <c r="I173" s="73"/>
      <c r="J173" s="73"/>
      <c r="K173" s="107" t="s">
        <v>168</v>
      </c>
      <c r="L173" s="82">
        <v>3</v>
      </c>
      <c r="M173" s="94">
        <f t="shared" si="3"/>
        <v>-3</v>
      </c>
      <c r="N173" s="86"/>
    </row>
    <row r="174" spans="1:14" s="2" customFormat="1" ht="15.6" customHeight="1" x14ac:dyDescent="0.3">
      <c r="A174" s="29"/>
      <c r="B174" s="37" t="s">
        <v>47</v>
      </c>
      <c r="C174" s="3" t="s">
        <v>47</v>
      </c>
      <c r="D174" s="39" t="s">
        <v>168</v>
      </c>
      <c r="E174" s="50"/>
      <c r="F174" s="93" t="s">
        <v>132</v>
      </c>
      <c r="G174" s="104"/>
      <c r="H174" s="104" t="s">
        <v>166</v>
      </c>
      <c r="I174" s="73"/>
      <c r="J174" s="73"/>
      <c r="K174" s="107" t="s">
        <v>168</v>
      </c>
      <c r="L174" s="82">
        <v>3</v>
      </c>
      <c r="M174" s="94">
        <f t="shared" si="3"/>
        <v>-3</v>
      </c>
      <c r="N174" s="86"/>
    </row>
    <row r="175" spans="1:14" s="2" customFormat="1" ht="15.6" customHeight="1" x14ac:dyDescent="0.3">
      <c r="A175" s="29"/>
      <c r="B175" s="37" t="s">
        <v>10</v>
      </c>
      <c r="C175" s="3" t="s">
        <v>10</v>
      </c>
      <c r="D175" s="39" t="s">
        <v>168</v>
      </c>
      <c r="E175" s="50"/>
      <c r="F175" s="93" t="s">
        <v>132</v>
      </c>
      <c r="G175" s="104"/>
      <c r="H175" s="104" t="s">
        <v>166</v>
      </c>
      <c r="I175" s="73"/>
      <c r="J175" s="73"/>
      <c r="K175" s="107" t="s">
        <v>168</v>
      </c>
      <c r="L175" s="82">
        <v>3</v>
      </c>
      <c r="M175" s="94">
        <f t="shared" si="3"/>
        <v>-3</v>
      </c>
      <c r="N175" s="86"/>
    </row>
    <row r="176" spans="1:14" s="2" customFormat="1" ht="15.6" customHeight="1" x14ac:dyDescent="0.3">
      <c r="A176" s="29"/>
      <c r="B176" s="37" t="s">
        <v>5</v>
      </c>
      <c r="C176" s="3" t="s">
        <v>5</v>
      </c>
      <c r="D176" s="39" t="s">
        <v>168</v>
      </c>
      <c r="E176" s="50"/>
      <c r="F176" s="93" t="s">
        <v>132</v>
      </c>
      <c r="G176" s="104"/>
      <c r="H176" s="104" t="s">
        <v>166</v>
      </c>
      <c r="I176" s="73"/>
      <c r="J176" s="73"/>
      <c r="K176" s="107" t="s">
        <v>168</v>
      </c>
      <c r="L176" s="82">
        <v>3</v>
      </c>
      <c r="M176" s="94">
        <f t="shared" si="3"/>
        <v>-3</v>
      </c>
      <c r="N176" s="86"/>
    </row>
    <row r="177" spans="1:14" s="2" customFormat="1" ht="15.6" customHeight="1" x14ac:dyDescent="0.3">
      <c r="A177" s="29"/>
      <c r="B177" s="37" t="s">
        <v>55</v>
      </c>
      <c r="C177" s="3" t="s">
        <v>55</v>
      </c>
      <c r="D177" s="39" t="s">
        <v>168</v>
      </c>
      <c r="E177" s="50"/>
      <c r="F177" s="93" t="s">
        <v>132</v>
      </c>
      <c r="G177" s="104"/>
      <c r="H177" s="104" t="s">
        <v>166</v>
      </c>
      <c r="I177" s="73"/>
      <c r="J177" s="73"/>
      <c r="K177" s="107" t="s">
        <v>168</v>
      </c>
      <c r="L177" s="82">
        <v>3</v>
      </c>
      <c r="M177" s="94">
        <f t="shared" si="3"/>
        <v>-3</v>
      </c>
      <c r="N177" s="86"/>
    </row>
    <row r="178" spans="1:14" s="2" customFormat="1" ht="15.6" customHeight="1" x14ac:dyDescent="0.3">
      <c r="A178" s="29"/>
      <c r="B178" s="37" t="s">
        <v>60</v>
      </c>
      <c r="C178" s="3" t="s">
        <v>60</v>
      </c>
      <c r="D178" s="79" t="s">
        <v>168</v>
      </c>
      <c r="E178" s="51"/>
      <c r="F178" s="93" t="s">
        <v>132</v>
      </c>
      <c r="G178" s="104"/>
      <c r="H178" s="104" t="s">
        <v>166</v>
      </c>
      <c r="I178" s="73"/>
      <c r="J178" s="73"/>
      <c r="K178" s="107" t="s">
        <v>168</v>
      </c>
      <c r="L178" s="82">
        <v>3</v>
      </c>
      <c r="M178" s="94">
        <f t="shared" si="3"/>
        <v>-3</v>
      </c>
      <c r="N178" s="86"/>
    </row>
    <row r="179" spans="1:14" s="2" customFormat="1" ht="15.6" customHeight="1" x14ac:dyDescent="0.3">
      <c r="A179" s="29"/>
      <c r="B179" s="37" t="s">
        <v>71</v>
      </c>
      <c r="C179" s="3" t="s">
        <v>71</v>
      </c>
      <c r="D179" s="39" t="s">
        <v>168</v>
      </c>
      <c r="E179" s="50"/>
      <c r="F179" s="93" t="s">
        <v>144</v>
      </c>
      <c r="G179" s="104"/>
      <c r="H179" s="104" t="s">
        <v>166</v>
      </c>
      <c r="I179" s="73"/>
      <c r="J179" s="73"/>
      <c r="K179" s="106" t="s">
        <v>166</v>
      </c>
      <c r="L179" s="82"/>
      <c r="M179" s="94">
        <f t="shared" si="3"/>
        <v>0</v>
      </c>
      <c r="N179" s="86"/>
    </row>
    <row r="180" spans="1:14" s="2" customFormat="1" ht="15.6" customHeight="1" x14ac:dyDescent="0.3">
      <c r="A180" s="29"/>
      <c r="B180" s="37" t="s">
        <v>90</v>
      </c>
      <c r="C180" s="7" t="s">
        <v>170</v>
      </c>
      <c r="D180" s="38" t="s">
        <v>168</v>
      </c>
      <c r="E180" s="69"/>
      <c r="F180" s="93" t="s">
        <v>148</v>
      </c>
      <c r="G180" s="104"/>
      <c r="H180" s="104" t="s">
        <v>166</v>
      </c>
      <c r="I180" s="73"/>
      <c r="J180" s="73"/>
      <c r="K180" s="106" t="s">
        <v>166</v>
      </c>
      <c r="L180" s="82"/>
      <c r="M180" s="94">
        <f t="shared" si="3"/>
        <v>0</v>
      </c>
      <c r="N180" s="86"/>
    </row>
    <row r="181" spans="1:14" s="2" customFormat="1" ht="15.6" customHeight="1" x14ac:dyDescent="0.3">
      <c r="A181" s="29"/>
      <c r="B181" s="37" t="s">
        <v>63</v>
      </c>
      <c r="C181" s="3" t="s">
        <v>63</v>
      </c>
      <c r="D181" s="39" t="s">
        <v>168</v>
      </c>
      <c r="E181" s="50"/>
      <c r="F181" s="93" t="s">
        <v>148</v>
      </c>
      <c r="G181" s="104"/>
      <c r="H181" s="104" t="s">
        <v>166</v>
      </c>
      <c r="I181" s="73"/>
      <c r="J181" s="73"/>
      <c r="K181" s="106" t="s">
        <v>166</v>
      </c>
      <c r="L181" s="82"/>
      <c r="M181" s="94">
        <f t="shared" si="3"/>
        <v>0</v>
      </c>
      <c r="N181" s="86"/>
    </row>
    <row r="182" spans="1:14" s="2" customFormat="1" ht="15.6" customHeight="1" x14ac:dyDescent="0.3">
      <c r="A182" s="29"/>
      <c r="B182" s="37" t="s">
        <v>45</v>
      </c>
      <c r="C182" s="7" t="s">
        <v>171</v>
      </c>
      <c r="D182" s="39" t="s">
        <v>168</v>
      </c>
      <c r="E182" s="50"/>
      <c r="F182" s="93" t="s">
        <v>16</v>
      </c>
      <c r="G182" s="104" t="s">
        <v>210</v>
      </c>
      <c r="H182" s="104" t="s">
        <v>168</v>
      </c>
      <c r="I182" s="73">
        <v>11</v>
      </c>
      <c r="J182" s="73">
        <v>2</v>
      </c>
      <c r="K182" s="107" t="s">
        <v>168</v>
      </c>
      <c r="L182" s="82">
        <v>11</v>
      </c>
      <c r="M182" s="94">
        <f t="shared" si="3"/>
        <v>0</v>
      </c>
      <c r="N182" s="86"/>
    </row>
    <row r="183" spans="1:14" s="2" customFormat="1" ht="15.6" customHeight="1" x14ac:dyDescent="0.3">
      <c r="A183" s="29"/>
      <c r="B183" s="37" t="s">
        <v>14</v>
      </c>
      <c r="C183" s="7" t="s">
        <v>191</v>
      </c>
      <c r="D183" s="39" t="s">
        <v>168</v>
      </c>
      <c r="E183" s="50"/>
      <c r="F183" s="93" t="s">
        <v>16</v>
      </c>
      <c r="G183" s="104" t="s">
        <v>210</v>
      </c>
      <c r="H183" s="104" t="s">
        <v>168</v>
      </c>
      <c r="I183" s="73">
        <v>11</v>
      </c>
      <c r="J183" s="73">
        <v>2</v>
      </c>
      <c r="K183" s="107" t="s">
        <v>168</v>
      </c>
      <c r="L183" s="82">
        <v>11</v>
      </c>
      <c r="M183" s="94">
        <f t="shared" si="3"/>
        <v>0</v>
      </c>
      <c r="N183" s="86"/>
    </row>
    <row r="184" spans="1:14" s="2" customFormat="1" ht="15.6" customHeight="1" x14ac:dyDescent="0.3">
      <c r="A184" s="29"/>
      <c r="B184" s="37" t="s">
        <v>60</v>
      </c>
      <c r="C184" s="3" t="s">
        <v>60</v>
      </c>
      <c r="D184" s="79" t="s">
        <v>168</v>
      </c>
      <c r="E184" s="51"/>
      <c r="F184" s="93" t="s">
        <v>16</v>
      </c>
      <c r="G184" s="104" t="s">
        <v>210</v>
      </c>
      <c r="H184" s="104" t="s">
        <v>168</v>
      </c>
      <c r="I184" s="73">
        <v>11</v>
      </c>
      <c r="J184" s="73">
        <v>2</v>
      </c>
      <c r="K184" s="107" t="s">
        <v>168</v>
      </c>
      <c r="L184" s="82">
        <v>11</v>
      </c>
      <c r="M184" s="94">
        <f t="shared" si="3"/>
        <v>0</v>
      </c>
      <c r="N184" s="86"/>
    </row>
    <row r="185" spans="1:14" s="2" customFormat="1" ht="15.6" customHeight="1" x14ac:dyDescent="0.3">
      <c r="A185" s="29"/>
      <c r="B185" s="37" t="s">
        <v>54</v>
      </c>
      <c r="C185" s="7" t="s">
        <v>174</v>
      </c>
      <c r="D185" s="39" t="s">
        <v>168</v>
      </c>
      <c r="E185" s="50"/>
      <c r="F185" s="93" t="s">
        <v>16</v>
      </c>
      <c r="G185" s="104" t="s">
        <v>210</v>
      </c>
      <c r="H185" s="104" t="s">
        <v>168</v>
      </c>
      <c r="I185" s="73">
        <v>11</v>
      </c>
      <c r="J185" s="73">
        <v>2</v>
      </c>
      <c r="K185" s="107" t="s">
        <v>168</v>
      </c>
      <c r="L185" s="82">
        <v>11</v>
      </c>
      <c r="M185" s="94">
        <f t="shared" si="3"/>
        <v>0</v>
      </c>
      <c r="N185" s="86"/>
    </row>
    <row r="186" spans="1:14" s="2" customFormat="1" ht="15.6" customHeight="1" x14ac:dyDescent="0.3">
      <c r="A186" s="29"/>
      <c r="B186" s="37" t="s">
        <v>73</v>
      </c>
      <c r="C186" s="3" t="s">
        <v>73</v>
      </c>
      <c r="D186" s="39" t="s">
        <v>168</v>
      </c>
      <c r="E186" s="50"/>
      <c r="F186" s="93" t="s">
        <v>16</v>
      </c>
      <c r="G186" s="104" t="s">
        <v>210</v>
      </c>
      <c r="H186" s="104" t="s">
        <v>168</v>
      </c>
      <c r="I186" s="73">
        <v>11</v>
      </c>
      <c r="J186" s="73">
        <v>2</v>
      </c>
      <c r="K186" s="107" t="s">
        <v>168</v>
      </c>
      <c r="L186" s="82">
        <v>11</v>
      </c>
      <c r="M186" s="94">
        <f t="shared" si="3"/>
        <v>0</v>
      </c>
      <c r="N186" s="86"/>
    </row>
    <row r="187" spans="1:14" s="2" customFormat="1" ht="15.6" customHeight="1" x14ac:dyDescent="0.3">
      <c r="A187" s="29"/>
      <c r="B187" s="37" t="s">
        <v>28</v>
      </c>
      <c r="C187" s="3" t="s">
        <v>28</v>
      </c>
      <c r="D187" s="39" t="s">
        <v>168</v>
      </c>
      <c r="E187" s="50"/>
      <c r="F187" s="93" t="s">
        <v>16</v>
      </c>
      <c r="G187" s="104" t="s">
        <v>210</v>
      </c>
      <c r="H187" s="104" t="s">
        <v>168</v>
      </c>
      <c r="I187" s="73">
        <v>11</v>
      </c>
      <c r="J187" s="73">
        <v>2</v>
      </c>
      <c r="K187" s="107" t="s">
        <v>168</v>
      </c>
      <c r="L187" s="82">
        <v>11</v>
      </c>
      <c r="M187" s="94">
        <f t="shared" si="3"/>
        <v>0</v>
      </c>
      <c r="N187" s="86"/>
    </row>
    <row r="188" spans="1:14" s="2" customFormat="1" ht="15.6" customHeight="1" x14ac:dyDescent="0.3">
      <c r="A188" s="29"/>
      <c r="B188" s="37" t="s">
        <v>47</v>
      </c>
      <c r="C188" s="3" t="s">
        <v>47</v>
      </c>
      <c r="D188" s="39" t="s">
        <v>168</v>
      </c>
      <c r="E188" s="50"/>
      <c r="F188" s="93" t="s">
        <v>118</v>
      </c>
      <c r="G188" s="104" t="s">
        <v>210</v>
      </c>
      <c r="H188" s="104" t="s">
        <v>168</v>
      </c>
      <c r="I188" s="73">
        <v>11</v>
      </c>
      <c r="J188" s="73">
        <v>2</v>
      </c>
      <c r="K188" s="107" t="s">
        <v>168</v>
      </c>
      <c r="L188" s="82">
        <v>11</v>
      </c>
      <c r="M188" s="94">
        <f t="shared" si="3"/>
        <v>0</v>
      </c>
      <c r="N188" s="86"/>
    </row>
    <row r="189" spans="1:14" s="2" customFormat="1" ht="15.6" customHeight="1" x14ac:dyDescent="0.3">
      <c r="A189" s="29"/>
      <c r="B189" s="37" t="s">
        <v>36</v>
      </c>
      <c r="C189" s="7" t="s">
        <v>190</v>
      </c>
      <c r="D189" s="79" t="s">
        <v>168</v>
      </c>
      <c r="E189" s="51"/>
      <c r="F189" s="93" t="s">
        <v>103</v>
      </c>
      <c r="G189" s="104" t="s">
        <v>179</v>
      </c>
      <c r="H189" s="108" t="s">
        <v>168</v>
      </c>
      <c r="I189" s="73">
        <v>13</v>
      </c>
      <c r="J189" s="73">
        <v>6</v>
      </c>
      <c r="K189" s="107" t="s">
        <v>168</v>
      </c>
      <c r="L189" s="82">
        <v>12</v>
      </c>
      <c r="M189" s="94">
        <f t="shared" si="3"/>
        <v>1</v>
      </c>
      <c r="N189" s="86"/>
    </row>
    <row r="190" spans="1:14" s="2" customFormat="1" ht="15.6" customHeight="1" x14ac:dyDescent="0.3">
      <c r="A190" s="29"/>
      <c r="B190" s="37" t="s">
        <v>46</v>
      </c>
      <c r="C190" s="7" t="s">
        <v>172</v>
      </c>
      <c r="D190" s="79" t="s">
        <v>168</v>
      </c>
      <c r="E190" s="51"/>
      <c r="F190" s="93" t="s">
        <v>103</v>
      </c>
      <c r="G190" s="104" t="s">
        <v>179</v>
      </c>
      <c r="H190" s="108" t="s">
        <v>168</v>
      </c>
      <c r="I190" s="73">
        <v>13</v>
      </c>
      <c r="J190" s="73">
        <v>6</v>
      </c>
      <c r="K190" s="107" t="s">
        <v>168</v>
      </c>
      <c r="L190" s="82">
        <v>12</v>
      </c>
      <c r="M190" s="94">
        <f t="shared" si="3"/>
        <v>1</v>
      </c>
      <c r="N190" s="86"/>
    </row>
    <row r="191" spans="1:14" s="2" customFormat="1" ht="15.6" customHeight="1" x14ac:dyDescent="0.3">
      <c r="A191" s="29"/>
      <c r="B191" s="37" t="s">
        <v>4</v>
      </c>
      <c r="C191" s="3" t="s">
        <v>4</v>
      </c>
      <c r="D191" s="39" t="s">
        <v>168</v>
      </c>
      <c r="E191" s="50"/>
      <c r="F191" s="93" t="s">
        <v>103</v>
      </c>
      <c r="G191" s="104" t="s">
        <v>179</v>
      </c>
      <c r="H191" s="108" t="s">
        <v>168</v>
      </c>
      <c r="I191" s="73">
        <v>13</v>
      </c>
      <c r="J191" s="73">
        <v>6</v>
      </c>
      <c r="K191" s="107" t="s">
        <v>168</v>
      </c>
      <c r="L191" s="82">
        <v>12</v>
      </c>
      <c r="M191" s="94">
        <f t="shared" si="3"/>
        <v>1</v>
      </c>
      <c r="N191" s="86"/>
    </row>
    <row r="192" spans="1:14" s="2" customFormat="1" ht="15.6" customHeight="1" x14ac:dyDescent="0.3">
      <c r="A192" s="29"/>
      <c r="B192" s="37" t="s">
        <v>65</v>
      </c>
      <c r="C192" s="3" t="s">
        <v>65</v>
      </c>
      <c r="D192" s="39" t="s">
        <v>168</v>
      </c>
      <c r="E192" s="50"/>
      <c r="F192" s="93" t="s">
        <v>103</v>
      </c>
      <c r="G192" s="104" t="s">
        <v>179</v>
      </c>
      <c r="H192" s="108" t="s">
        <v>168</v>
      </c>
      <c r="I192" s="73">
        <v>13</v>
      </c>
      <c r="J192" s="73">
        <v>6</v>
      </c>
      <c r="K192" s="107" t="s">
        <v>168</v>
      </c>
      <c r="L192" s="82">
        <v>12</v>
      </c>
      <c r="M192" s="94">
        <f t="shared" si="3"/>
        <v>1</v>
      </c>
      <c r="N192" s="86"/>
    </row>
    <row r="193" spans="1:14" s="2" customFormat="1" ht="15.6" customHeight="1" x14ac:dyDescent="0.3">
      <c r="A193" s="29"/>
      <c r="B193" s="37" t="s">
        <v>14</v>
      </c>
      <c r="C193" s="7" t="s">
        <v>191</v>
      </c>
      <c r="D193" s="39" t="s">
        <v>168</v>
      </c>
      <c r="E193" s="50"/>
      <c r="F193" s="93" t="s">
        <v>103</v>
      </c>
      <c r="G193" s="104" t="s">
        <v>179</v>
      </c>
      <c r="H193" s="108" t="s">
        <v>168</v>
      </c>
      <c r="I193" s="73">
        <v>13</v>
      </c>
      <c r="J193" s="73">
        <v>6</v>
      </c>
      <c r="K193" s="107" t="s">
        <v>168</v>
      </c>
      <c r="L193" s="82">
        <v>12</v>
      </c>
      <c r="M193" s="94">
        <f t="shared" si="3"/>
        <v>1</v>
      </c>
      <c r="N193" s="86"/>
    </row>
    <row r="194" spans="1:14" s="2" customFormat="1" ht="15.6" customHeight="1" x14ac:dyDescent="0.3">
      <c r="A194" s="29"/>
      <c r="B194" s="37" t="s">
        <v>10</v>
      </c>
      <c r="C194" s="3" t="s">
        <v>10</v>
      </c>
      <c r="D194" s="39" t="s">
        <v>168</v>
      </c>
      <c r="E194" s="50"/>
      <c r="F194" s="93" t="s">
        <v>103</v>
      </c>
      <c r="G194" s="104" t="s">
        <v>179</v>
      </c>
      <c r="H194" s="108" t="s">
        <v>168</v>
      </c>
      <c r="I194" s="73">
        <v>13</v>
      </c>
      <c r="J194" s="73">
        <v>6</v>
      </c>
      <c r="K194" s="107" t="s">
        <v>168</v>
      </c>
      <c r="L194" s="82">
        <v>12</v>
      </c>
      <c r="M194" s="94">
        <f t="shared" si="3"/>
        <v>1</v>
      </c>
      <c r="N194" s="86"/>
    </row>
    <row r="195" spans="1:14" s="2" customFormat="1" ht="15.6" customHeight="1" x14ac:dyDescent="0.3">
      <c r="A195" s="29"/>
      <c r="B195" s="37" t="s">
        <v>64</v>
      </c>
      <c r="C195" s="3" t="s">
        <v>64</v>
      </c>
      <c r="D195" s="39" t="s">
        <v>168</v>
      </c>
      <c r="E195" s="50"/>
      <c r="F195" s="93" t="s">
        <v>103</v>
      </c>
      <c r="G195" s="104" t="s">
        <v>179</v>
      </c>
      <c r="H195" s="108" t="s">
        <v>168</v>
      </c>
      <c r="I195" s="73">
        <v>13</v>
      </c>
      <c r="J195" s="73">
        <v>6</v>
      </c>
      <c r="K195" s="107" t="s">
        <v>168</v>
      </c>
      <c r="L195" s="82">
        <v>12</v>
      </c>
      <c r="M195" s="94">
        <f t="shared" si="3"/>
        <v>1</v>
      </c>
      <c r="N195" s="86"/>
    </row>
    <row r="196" spans="1:14" s="2" customFormat="1" ht="15.6" customHeight="1" x14ac:dyDescent="0.3">
      <c r="A196" s="29"/>
      <c r="B196" s="37" t="s">
        <v>66</v>
      </c>
      <c r="C196" s="3" t="s">
        <v>66</v>
      </c>
      <c r="D196" s="39" t="s">
        <v>168</v>
      </c>
      <c r="E196" s="50"/>
      <c r="F196" s="93" t="s">
        <v>103</v>
      </c>
      <c r="G196" s="104" t="s">
        <v>179</v>
      </c>
      <c r="H196" s="108" t="s">
        <v>168</v>
      </c>
      <c r="I196" s="73">
        <v>13</v>
      </c>
      <c r="J196" s="73">
        <v>6</v>
      </c>
      <c r="K196" s="107" t="s">
        <v>168</v>
      </c>
      <c r="L196" s="82">
        <v>12</v>
      </c>
      <c r="M196" s="94">
        <f t="shared" si="3"/>
        <v>1</v>
      </c>
      <c r="N196" s="86"/>
    </row>
    <row r="197" spans="1:14" s="2" customFormat="1" ht="15.6" customHeight="1" x14ac:dyDescent="0.3">
      <c r="A197" s="29"/>
      <c r="B197" s="37" t="s">
        <v>55</v>
      </c>
      <c r="C197" s="3" t="s">
        <v>55</v>
      </c>
      <c r="D197" s="39" t="s">
        <v>168</v>
      </c>
      <c r="E197" s="50"/>
      <c r="F197" s="93" t="s">
        <v>103</v>
      </c>
      <c r="G197" s="104" t="s">
        <v>179</v>
      </c>
      <c r="H197" s="108" t="s">
        <v>168</v>
      </c>
      <c r="I197" s="73">
        <v>13</v>
      </c>
      <c r="J197" s="73">
        <v>6</v>
      </c>
      <c r="K197" s="107" t="s">
        <v>168</v>
      </c>
      <c r="L197" s="82">
        <v>12</v>
      </c>
      <c r="M197" s="94">
        <f t="shared" si="3"/>
        <v>1</v>
      </c>
      <c r="N197" s="86"/>
    </row>
    <row r="198" spans="1:14" s="2" customFormat="1" ht="15.6" customHeight="1" x14ac:dyDescent="0.3">
      <c r="A198" s="29"/>
      <c r="B198" s="37" t="s">
        <v>44</v>
      </c>
      <c r="C198" s="3" t="s">
        <v>44</v>
      </c>
      <c r="D198" s="41"/>
      <c r="E198" s="52"/>
      <c r="F198" s="93" t="s">
        <v>103</v>
      </c>
      <c r="G198" s="104" t="s">
        <v>179</v>
      </c>
      <c r="H198" s="108" t="s">
        <v>168</v>
      </c>
      <c r="I198" s="73">
        <v>13</v>
      </c>
      <c r="J198" s="73">
        <v>6</v>
      </c>
      <c r="K198" s="107" t="s">
        <v>168</v>
      </c>
      <c r="L198" s="82">
        <v>12</v>
      </c>
      <c r="M198" s="94">
        <f t="shared" si="3"/>
        <v>1</v>
      </c>
      <c r="N198" s="86"/>
    </row>
    <row r="199" spans="1:14" s="2" customFormat="1" ht="15.6" customHeight="1" x14ac:dyDescent="0.3">
      <c r="A199" s="29"/>
      <c r="B199" s="37" t="s">
        <v>28</v>
      </c>
      <c r="C199" s="3" t="s">
        <v>28</v>
      </c>
      <c r="D199" s="39" t="s">
        <v>168</v>
      </c>
      <c r="E199" s="50"/>
      <c r="F199" s="93" t="s">
        <v>103</v>
      </c>
      <c r="G199" s="104" t="s">
        <v>179</v>
      </c>
      <c r="H199" s="108" t="s">
        <v>168</v>
      </c>
      <c r="I199" s="73">
        <v>13</v>
      </c>
      <c r="J199" s="73">
        <v>6</v>
      </c>
      <c r="K199" s="107" t="s">
        <v>168</v>
      </c>
      <c r="L199" s="82">
        <v>12</v>
      </c>
      <c r="M199" s="94">
        <f t="shared" si="3"/>
        <v>1</v>
      </c>
      <c r="N199" s="86"/>
    </row>
    <row r="200" spans="1:14" s="2" customFormat="1" ht="15.6" customHeight="1" x14ac:dyDescent="0.3">
      <c r="A200" s="29"/>
      <c r="B200" s="42" t="s">
        <v>51</v>
      </c>
      <c r="C200" s="6" t="s">
        <v>184</v>
      </c>
      <c r="D200" s="41" t="s">
        <v>166</v>
      </c>
      <c r="E200" s="52"/>
      <c r="F200" s="93" t="s">
        <v>53</v>
      </c>
      <c r="G200" s="104"/>
      <c r="H200" s="104" t="s">
        <v>166</v>
      </c>
      <c r="I200" s="73"/>
      <c r="J200" s="73"/>
      <c r="K200" s="106" t="s">
        <v>166</v>
      </c>
      <c r="L200" s="82"/>
      <c r="M200" s="94">
        <f t="shared" si="3"/>
        <v>0</v>
      </c>
      <c r="N200" s="86"/>
    </row>
    <row r="201" spans="1:14" s="2" customFormat="1" ht="15.6" customHeight="1" x14ac:dyDescent="0.3">
      <c r="A201" s="29"/>
      <c r="B201" s="37" t="s">
        <v>14</v>
      </c>
      <c r="C201" s="7" t="s">
        <v>191</v>
      </c>
      <c r="D201" s="39" t="s">
        <v>168</v>
      </c>
      <c r="E201" s="50"/>
      <c r="F201" s="93" t="s">
        <v>92</v>
      </c>
      <c r="G201" s="104"/>
      <c r="H201" s="104" t="s">
        <v>166</v>
      </c>
      <c r="I201" s="73"/>
      <c r="J201" s="73"/>
      <c r="K201" s="107" t="s">
        <v>168</v>
      </c>
      <c r="L201" s="82">
        <v>1</v>
      </c>
      <c r="M201" s="94">
        <f t="shared" si="3"/>
        <v>-1</v>
      </c>
      <c r="N201" s="86"/>
    </row>
    <row r="202" spans="1:14" s="2" customFormat="1" ht="15.6" customHeight="1" x14ac:dyDescent="0.3">
      <c r="A202" s="29"/>
      <c r="B202" s="37" t="s">
        <v>10</v>
      </c>
      <c r="C202" s="3" t="s">
        <v>10</v>
      </c>
      <c r="D202" s="75" t="s">
        <v>168</v>
      </c>
      <c r="E202" s="50"/>
      <c r="F202" s="93" t="s">
        <v>92</v>
      </c>
      <c r="G202" s="104"/>
      <c r="H202" s="104" t="s">
        <v>166</v>
      </c>
      <c r="I202" s="73"/>
      <c r="J202" s="73"/>
      <c r="K202" s="107" t="s">
        <v>168</v>
      </c>
      <c r="L202" s="82">
        <v>1</v>
      </c>
      <c r="M202" s="94">
        <f t="shared" si="3"/>
        <v>-1</v>
      </c>
      <c r="N202" s="86"/>
    </row>
    <row r="203" spans="1:14" s="2" customFormat="1" ht="15.6" customHeight="1" x14ac:dyDescent="0.3">
      <c r="A203" s="29"/>
      <c r="B203" s="37" t="s">
        <v>7</v>
      </c>
      <c r="C203" s="7" t="s">
        <v>182</v>
      </c>
      <c r="D203" s="39" t="s">
        <v>168</v>
      </c>
      <c r="E203" s="50"/>
      <c r="F203" s="93" t="s">
        <v>92</v>
      </c>
      <c r="G203" s="104"/>
      <c r="H203" s="104" t="s">
        <v>166</v>
      </c>
      <c r="I203" s="73"/>
      <c r="J203" s="73"/>
      <c r="K203" s="107" t="s">
        <v>168</v>
      </c>
      <c r="L203" s="82">
        <v>1</v>
      </c>
      <c r="M203" s="94">
        <f t="shared" si="3"/>
        <v>-1</v>
      </c>
      <c r="N203" s="86"/>
    </row>
    <row r="204" spans="1:14" s="2" customFormat="1" ht="15.6" customHeight="1" x14ac:dyDescent="0.3">
      <c r="A204" s="29"/>
      <c r="B204" s="37" t="s">
        <v>47</v>
      </c>
      <c r="C204" s="3" t="s">
        <v>47</v>
      </c>
      <c r="D204" s="39" t="s">
        <v>168</v>
      </c>
      <c r="E204" s="50"/>
      <c r="F204" s="93" t="s">
        <v>108</v>
      </c>
      <c r="G204" s="104"/>
      <c r="H204" s="104" t="s">
        <v>166</v>
      </c>
      <c r="I204" s="73"/>
      <c r="J204" s="73"/>
      <c r="K204" s="107" t="s">
        <v>168</v>
      </c>
      <c r="L204" s="82">
        <v>3</v>
      </c>
      <c r="M204" s="94">
        <f t="shared" si="3"/>
        <v>-3</v>
      </c>
      <c r="N204" s="86"/>
    </row>
    <row r="205" spans="1:14" s="2" customFormat="1" ht="15.6" customHeight="1" x14ac:dyDescent="0.3">
      <c r="A205" s="29"/>
      <c r="B205" s="37" t="s">
        <v>48</v>
      </c>
      <c r="C205" s="7" t="s">
        <v>185</v>
      </c>
      <c r="D205" s="39" t="s">
        <v>168</v>
      </c>
      <c r="E205" s="50"/>
      <c r="F205" s="93" t="s">
        <v>108</v>
      </c>
      <c r="G205" s="104"/>
      <c r="H205" s="104" t="s">
        <v>166</v>
      </c>
      <c r="I205" s="73"/>
      <c r="J205" s="73"/>
      <c r="K205" s="107" t="s">
        <v>168</v>
      </c>
      <c r="L205" s="82">
        <v>3</v>
      </c>
      <c r="M205" s="94">
        <f t="shared" si="3"/>
        <v>-3</v>
      </c>
      <c r="N205" s="86"/>
    </row>
    <row r="206" spans="1:14" s="2" customFormat="1" ht="15.6" customHeight="1" x14ac:dyDescent="0.3">
      <c r="A206" s="29"/>
      <c r="B206" s="37" t="s">
        <v>36</v>
      </c>
      <c r="C206" s="7" t="s">
        <v>190</v>
      </c>
      <c r="D206" s="79" t="s">
        <v>168</v>
      </c>
      <c r="E206" s="51"/>
      <c r="F206" s="93" t="s">
        <v>40</v>
      </c>
      <c r="G206" s="104"/>
      <c r="H206" s="104" t="s">
        <v>166</v>
      </c>
      <c r="I206" s="73"/>
      <c r="J206" s="73"/>
      <c r="K206" s="106" t="s">
        <v>166</v>
      </c>
      <c r="L206" s="82"/>
      <c r="M206" s="94">
        <f t="shared" si="3"/>
        <v>0</v>
      </c>
      <c r="N206" s="86"/>
    </row>
    <row r="207" spans="1:14" s="2" customFormat="1" ht="15.6" customHeight="1" x14ac:dyDescent="0.3">
      <c r="A207" s="29"/>
      <c r="B207" s="37" t="s">
        <v>69</v>
      </c>
      <c r="C207" s="3" t="s">
        <v>69</v>
      </c>
      <c r="D207" s="39" t="s">
        <v>168</v>
      </c>
      <c r="E207" s="50"/>
      <c r="F207" s="93" t="s">
        <v>40</v>
      </c>
      <c r="G207" s="104"/>
      <c r="H207" s="104" t="s">
        <v>166</v>
      </c>
      <c r="I207" s="73"/>
      <c r="J207" s="73"/>
      <c r="K207" s="106" t="s">
        <v>166</v>
      </c>
      <c r="L207" s="82"/>
      <c r="M207" s="94">
        <f t="shared" si="3"/>
        <v>0</v>
      </c>
      <c r="N207" s="86"/>
    </row>
    <row r="208" spans="1:14" s="2" customFormat="1" ht="15.6" customHeight="1" x14ac:dyDescent="0.3">
      <c r="A208" s="29"/>
      <c r="B208" s="37" t="s">
        <v>47</v>
      </c>
      <c r="C208" s="3" t="s">
        <v>47</v>
      </c>
      <c r="D208" s="39" t="s">
        <v>168</v>
      </c>
      <c r="E208" s="50"/>
      <c r="F208" s="93" t="s">
        <v>40</v>
      </c>
      <c r="G208" s="104"/>
      <c r="H208" s="104" t="s">
        <v>166</v>
      </c>
      <c r="I208" s="73"/>
      <c r="J208" s="73"/>
      <c r="K208" s="106" t="s">
        <v>166</v>
      </c>
      <c r="L208" s="82"/>
      <c r="M208" s="94">
        <f t="shared" si="3"/>
        <v>0</v>
      </c>
      <c r="N208" s="86"/>
    </row>
    <row r="209" spans="1:14" s="2" customFormat="1" ht="15.6" customHeight="1" x14ac:dyDescent="0.3">
      <c r="A209" s="29"/>
      <c r="B209" s="37" t="s">
        <v>71</v>
      </c>
      <c r="C209" s="3" t="s">
        <v>71</v>
      </c>
      <c r="D209" s="39" t="s">
        <v>168</v>
      </c>
      <c r="E209" s="50"/>
      <c r="F209" s="93" t="s">
        <v>202</v>
      </c>
      <c r="G209" s="104"/>
      <c r="H209" s="104" t="s">
        <v>166</v>
      </c>
      <c r="I209" s="73"/>
      <c r="J209" s="73"/>
      <c r="K209" s="107" t="s">
        <v>168</v>
      </c>
      <c r="L209" s="82">
        <v>4</v>
      </c>
      <c r="M209" s="94">
        <f t="shared" si="3"/>
        <v>-4</v>
      </c>
      <c r="N209" s="86"/>
    </row>
    <row r="210" spans="1:14" s="2" customFormat="1" ht="15.6" customHeight="1" x14ac:dyDescent="0.3">
      <c r="A210" s="29"/>
      <c r="B210" s="37" t="s">
        <v>47</v>
      </c>
      <c r="C210" s="3" t="s">
        <v>47</v>
      </c>
      <c r="D210" s="39" t="s">
        <v>168</v>
      </c>
      <c r="E210" s="50"/>
      <c r="F210" s="93" t="s">
        <v>115</v>
      </c>
      <c r="G210" s="104"/>
      <c r="H210" s="104" t="s">
        <v>166</v>
      </c>
      <c r="I210" s="73"/>
      <c r="J210" s="73"/>
      <c r="K210" s="106" t="s">
        <v>166</v>
      </c>
      <c r="L210" s="82"/>
      <c r="M210" s="94">
        <f t="shared" si="3"/>
        <v>0</v>
      </c>
      <c r="N210" s="86"/>
    </row>
    <row r="211" spans="1:14" s="2" customFormat="1" ht="15.6" customHeight="1" x14ac:dyDescent="0.3">
      <c r="A211" s="29"/>
      <c r="B211" s="37" t="s">
        <v>7</v>
      </c>
      <c r="C211" s="7" t="s">
        <v>182</v>
      </c>
      <c r="D211" s="39" t="s">
        <v>168</v>
      </c>
      <c r="E211" s="50"/>
      <c r="F211" s="96" t="s">
        <v>213</v>
      </c>
      <c r="G211" s="111" t="s">
        <v>201</v>
      </c>
      <c r="H211" s="112">
        <v>2007</v>
      </c>
      <c r="I211" s="113">
        <v>10</v>
      </c>
      <c r="J211" s="113">
        <v>7</v>
      </c>
      <c r="K211" s="107" t="s">
        <v>168</v>
      </c>
      <c r="L211" s="82">
        <v>3</v>
      </c>
      <c r="M211" s="94">
        <f t="shared" si="3"/>
        <v>7</v>
      </c>
      <c r="N211" s="86"/>
    </row>
    <row r="212" spans="1:14" s="2" customFormat="1" ht="15.6" customHeight="1" x14ac:dyDescent="0.3">
      <c r="A212" s="29"/>
      <c r="B212" s="37" t="s">
        <v>36</v>
      </c>
      <c r="C212" s="7" t="s">
        <v>190</v>
      </c>
      <c r="D212" s="79" t="s">
        <v>168</v>
      </c>
      <c r="E212" s="51"/>
      <c r="F212" s="93" t="s">
        <v>102</v>
      </c>
      <c r="G212" s="104"/>
      <c r="H212" s="104" t="s">
        <v>166</v>
      </c>
      <c r="I212" s="73"/>
      <c r="J212" s="73"/>
      <c r="K212" s="106" t="s">
        <v>166</v>
      </c>
      <c r="L212" s="82"/>
      <c r="M212" s="94">
        <f t="shared" si="3"/>
        <v>0</v>
      </c>
      <c r="N212" s="86"/>
    </row>
    <row r="213" spans="1:14" s="2" customFormat="1" ht="15.6" customHeight="1" x14ac:dyDescent="0.3">
      <c r="A213" s="29"/>
      <c r="B213" s="37" t="s">
        <v>69</v>
      </c>
      <c r="C213" s="3" t="s">
        <v>69</v>
      </c>
      <c r="D213" s="39" t="s">
        <v>168</v>
      </c>
      <c r="E213" s="50"/>
      <c r="F213" s="93" t="s">
        <v>102</v>
      </c>
      <c r="G213" s="104"/>
      <c r="H213" s="104" t="s">
        <v>166</v>
      </c>
      <c r="I213" s="73"/>
      <c r="J213" s="73"/>
      <c r="K213" s="106" t="s">
        <v>166</v>
      </c>
      <c r="L213" s="82"/>
      <c r="M213" s="94">
        <f t="shared" si="3"/>
        <v>0</v>
      </c>
      <c r="N213" s="86"/>
    </row>
    <row r="214" spans="1:14" s="2" customFormat="1" ht="15.6" customHeight="1" x14ac:dyDescent="0.3">
      <c r="A214" s="29"/>
      <c r="B214" s="37" t="s">
        <v>28</v>
      </c>
      <c r="C214" s="3" t="s">
        <v>28</v>
      </c>
      <c r="D214" s="39" t="s">
        <v>168</v>
      </c>
      <c r="E214" s="50"/>
      <c r="F214" s="93" t="s">
        <v>102</v>
      </c>
      <c r="G214" s="104"/>
      <c r="H214" s="104" t="s">
        <v>166</v>
      </c>
      <c r="I214" s="73"/>
      <c r="J214" s="73"/>
      <c r="K214" s="106" t="s">
        <v>166</v>
      </c>
      <c r="L214" s="82"/>
      <c r="M214" s="94">
        <f t="shared" si="3"/>
        <v>0</v>
      </c>
      <c r="N214" s="86"/>
    </row>
    <row r="215" spans="1:14" s="2" customFormat="1" ht="15.6" customHeight="1" x14ac:dyDescent="0.3">
      <c r="A215" s="29"/>
      <c r="B215" s="42" t="s">
        <v>86</v>
      </c>
      <c r="C215" s="24" t="s">
        <v>179</v>
      </c>
      <c r="D215" s="43" t="s">
        <v>166</v>
      </c>
      <c r="E215" s="53"/>
      <c r="F215" s="93"/>
      <c r="G215" s="104"/>
      <c r="H215" s="105"/>
      <c r="I215" s="104"/>
      <c r="J215" s="104"/>
      <c r="K215" s="115"/>
      <c r="L215" s="82"/>
      <c r="M215" s="94" t="s">
        <v>37</v>
      </c>
      <c r="N215" s="86"/>
    </row>
    <row r="216" spans="1:14" s="2" customFormat="1" ht="15.6" customHeight="1" x14ac:dyDescent="0.3">
      <c r="A216" s="29"/>
      <c r="B216" s="42" t="s">
        <v>82</v>
      </c>
      <c r="C216" s="24" t="s">
        <v>179</v>
      </c>
      <c r="D216" s="41" t="s">
        <v>166</v>
      </c>
      <c r="E216" s="52"/>
      <c r="F216" s="93"/>
      <c r="G216" s="104"/>
      <c r="H216" s="105"/>
      <c r="I216" s="104"/>
      <c r="J216" s="104"/>
      <c r="K216" s="106"/>
      <c r="L216" s="82"/>
      <c r="M216" s="94" t="s">
        <v>37</v>
      </c>
      <c r="N216" s="86"/>
    </row>
    <row r="217" spans="1:14" s="2" customFormat="1" ht="15.6" customHeight="1" x14ac:dyDescent="0.3">
      <c r="A217" s="29"/>
      <c r="B217" s="40" t="s">
        <v>173</v>
      </c>
      <c r="C217" s="25" t="s">
        <v>173</v>
      </c>
      <c r="D217" s="39" t="s">
        <v>168</v>
      </c>
      <c r="E217" s="50"/>
      <c r="F217" s="93"/>
      <c r="G217" s="104"/>
      <c r="H217" s="104"/>
      <c r="I217" s="73"/>
      <c r="J217" s="73"/>
      <c r="K217" s="107"/>
      <c r="L217" s="82"/>
      <c r="M217" s="94"/>
      <c r="N217" s="86"/>
    </row>
    <row r="218" spans="1:14" s="2" customFormat="1" ht="15.6" customHeight="1" thickBot="1" x14ac:dyDescent="0.35">
      <c r="A218" s="29"/>
      <c r="B218" s="76"/>
      <c r="C218" s="85" t="s">
        <v>186</v>
      </c>
      <c r="D218" s="77" t="s">
        <v>168</v>
      </c>
      <c r="E218" s="78"/>
      <c r="F218" s="98"/>
      <c r="G218" s="116"/>
      <c r="H218" s="116"/>
      <c r="I218" s="63"/>
      <c r="J218" s="63"/>
      <c r="K218" s="117"/>
      <c r="L218" s="118"/>
      <c r="M218" s="99"/>
      <c r="N218" s="86"/>
    </row>
    <row r="219" spans="1:14" ht="15.6" customHeight="1" x14ac:dyDescent="0.3">
      <c r="B219" s="30"/>
      <c r="C219" s="31"/>
      <c r="D219" s="80"/>
      <c r="E219" s="54"/>
      <c r="F219" s="87"/>
      <c r="G219" s="88"/>
      <c r="H219" s="88"/>
      <c r="I219" s="88"/>
      <c r="J219" s="88"/>
      <c r="K219" s="89"/>
      <c r="L219" s="120"/>
      <c r="M219" s="90"/>
    </row>
    <row r="220" spans="1:14" ht="15.6" customHeight="1" x14ac:dyDescent="0.3">
      <c r="B220" s="9"/>
      <c r="C220" s="10"/>
    </row>
    <row r="221" spans="1:14" ht="15.6" customHeight="1" x14ac:dyDescent="0.3">
      <c r="B221" s="9"/>
      <c r="C221" s="10"/>
    </row>
    <row r="222" spans="1:14" ht="15.6" customHeight="1" x14ac:dyDescent="0.3">
      <c r="B222" s="9"/>
      <c r="C222" s="10"/>
    </row>
    <row r="223" spans="1:14" ht="15.6" customHeight="1" x14ac:dyDescent="0.3">
      <c r="B223" s="9"/>
      <c r="C223" s="10"/>
    </row>
    <row r="224" spans="1:14" ht="15.6" customHeight="1" x14ac:dyDescent="0.3">
      <c r="B224" s="9"/>
      <c r="C224" s="10"/>
    </row>
    <row r="225" spans="2:3" ht="15.6" customHeight="1" x14ac:dyDescent="0.3">
      <c r="B225" s="9"/>
      <c r="C225" s="10"/>
    </row>
    <row r="226" spans="2:3" ht="15.6" customHeight="1" x14ac:dyDescent="0.3">
      <c r="B226" s="9"/>
      <c r="C226" s="10"/>
    </row>
    <row r="227" spans="2:3" ht="15.6" customHeight="1" x14ac:dyDescent="0.3">
      <c r="B227" s="9"/>
      <c r="C227" s="10"/>
    </row>
    <row r="228" spans="2:3" ht="15.6" customHeight="1" x14ac:dyDescent="0.3">
      <c r="B228" s="9"/>
      <c r="C228" s="10"/>
    </row>
    <row r="229" spans="2:3" ht="15.6" customHeight="1" x14ac:dyDescent="0.3">
      <c r="B229" s="9"/>
      <c r="C229" s="10"/>
    </row>
    <row r="230" spans="2:3" ht="15.6" customHeight="1" x14ac:dyDescent="0.3">
      <c r="B230" s="9"/>
      <c r="C230" s="10"/>
    </row>
    <row r="231" spans="2:3" ht="15.6" customHeight="1" x14ac:dyDescent="0.3">
      <c r="B231" s="9"/>
      <c r="C231" s="10"/>
    </row>
    <row r="232" spans="2:3" ht="15.6" customHeight="1" x14ac:dyDescent="0.3">
      <c r="B232" s="9"/>
      <c r="C232" s="10"/>
    </row>
    <row r="233" spans="2:3" ht="15.6" customHeight="1" x14ac:dyDescent="0.3">
      <c r="B233" s="9"/>
      <c r="C233" s="10"/>
    </row>
    <row r="234" spans="2:3" ht="15.6" customHeight="1" x14ac:dyDescent="0.3">
      <c r="B234" s="9"/>
      <c r="C234" s="10"/>
    </row>
    <row r="235" spans="2:3" ht="15.6" customHeight="1" x14ac:dyDescent="0.3">
      <c r="B235" s="9"/>
      <c r="C235" s="10"/>
    </row>
    <row r="236" spans="2:3" ht="15.6" customHeight="1" x14ac:dyDescent="0.3">
      <c r="B236" s="9"/>
      <c r="C236" s="10"/>
    </row>
    <row r="237" spans="2:3" ht="15.6" customHeight="1" x14ac:dyDescent="0.3">
      <c r="B237" s="9"/>
      <c r="C237" s="10"/>
    </row>
    <row r="238" spans="2:3" ht="15.6" customHeight="1" x14ac:dyDescent="0.3">
      <c r="B238" s="9"/>
      <c r="C238" s="10"/>
    </row>
    <row r="239" spans="2:3" ht="15.6" customHeight="1" x14ac:dyDescent="0.3">
      <c r="B239" s="9"/>
      <c r="C239" s="10"/>
    </row>
    <row r="240" spans="2:3" ht="15.6" customHeight="1" x14ac:dyDescent="0.3">
      <c r="B240" s="9"/>
      <c r="C240" s="10"/>
    </row>
    <row r="241" spans="2:3" ht="15.6" customHeight="1" x14ac:dyDescent="0.3">
      <c r="B241" s="9"/>
      <c r="C241" s="10"/>
    </row>
    <row r="242" spans="2:3" ht="15.6" customHeight="1" x14ac:dyDescent="0.3">
      <c r="B242" s="9"/>
      <c r="C242" s="10"/>
    </row>
    <row r="243" spans="2:3" ht="15.6" customHeight="1" x14ac:dyDescent="0.3">
      <c r="B243" s="9"/>
      <c r="C243" s="10"/>
    </row>
    <row r="244" spans="2:3" ht="15.6" customHeight="1" x14ac:dyDescent="0.3">
      <c r="B244" s="9"/>
      <c r="C244" s="10"/>
    </row>
    <row r="245" spans="2:3" ht="15.6" customHeight="1" x14ac:dyDescent="0.3">
      <c r="B245" s="9"/>
      <c r="C245" s="10"/>
    </row>
    <row r="246" spans="2:3" ht="15.6" customHeight="1" x14ac:dyDescent="0.3">
      <c r="B246" s="9"/>
      <c r="C246" s="10"/>
    </row>
    <row r="247" spans="2:3" ht="15.6" customHeight="1" x14ac:dyDescent="0.3">
      <c r="B247" s="9"/>
      <c r="C247" s="10"/>
    </row>
    <row r="248" spans="2:3" ht="15.6" customHeight="1" x14ac:dyDescent="0.3">
      <c r="B248" s="9"/>
      <c r="C248" s="10"/>
    </row>
    <row r="249" spans="2:3" ht="15.6" customHeight="1" x14ac:dyDescent="0.3">
      <c r="B249" s="9"/>
      <c r="C249" s="10"/>
    </row>
    <row r="250" spans="2:3" ht="15.6" customHeight="1" x14ac:dyDescent="0.3">
      <c r="B250" s="9"/>
      <c r="C250" s="10"/>
    </row>
    <row r="251" spans="2:3" ht="15.6" customHeight="1" x14ac:dyDescent="0.3">
      <c r="B251" s="9"/>
      <c r="C251" s="10"/>
    </row>
    <row r="252" spans="2:3" ht="15.6" customHeight="1" x14ac:dyDescent="0.3">
      <c r="B252" s="9"/>
      <c r="C252" s="10"/>
    </row>
    <row r="253" spans="2:3" ht="15.6" customHeight="1" x14ac:dyDescent="0.3">
      <c r="B253" s="9"/>
      <c r="C253" s="10"/>
    </row>
    <row r="254" spans="2:3" ht="15.6" customHeight="1" x14ac:dyDescent="0.3">
      <c r="B254" s="9"/>
      <c r="C254" s="10"/>
    </row>
    <row r="255" spans="2:3" ht="15.6" customHeight="1" x14ac:dyDescent="0.3">
      <c r="B255" s="9"/>
      <c r="C255" s="10"/>
    </row>
    <row r="256" spans="2:3" ht="15.6" customHeight="1" x14ac:dyDescent="0.3">
      <c r="B256" s="9"/>
      <c r="C256" s="10"/>
    </row>
    <row r="257" spans="2:3" ht="15.6" customHeight="1" x14ac:dyDescent="0.3">
      <c r="B257" s="9"/>
      <c r="C257" s="10"/>
    </row>
    <row r="258" spans="2:3" ht="15.6" customHeight="1" x14ac:dyDescent="0.3">
      <c r="B258" s="9"/>
      <c r="C258" s="10"/>
    </row>
    <row r="259" spans="2:3" ht="15.6" customHeight="1" x14ac:dyDescent="0.3">
      <c r="B259" s="9"/>
      <c r="C259" s="10"/>
    </row>
    <row r="260" spans="2:3" ht="15.6" customHeight="1" x14ac:dyDescent="0.3">
      <c r="B260" s="9"/>
      <c r="C260" s="10"/>
    </row>
    <row r="261" spans="2:3" ht="15.6" customHeight="1" x14ac:dyDescent="0.3">
      <c r="B261" s="9"/>
      <c r="C261" s="10"/>
    </row>
    <row r="262" spans="2:3" ht="15.6" customHeight="1" x14ac:dyDescent="0.3">
      <c r="B262" s="9"/>
      <c r="C262" s="10"/>
    </row>
    <row r="263" spans="2:3" ht="15.6" customHeight="1" x14ac:dyDescent="0.3">
      <c r="B263" s="9"/>
      <c r="C263" s="10"/>
    </row>
    <row r="264" spans="2:3" ht="15.6" customHeight="1" x14ac:dyDescent="0.3">
      <c r="B264" s="9" t="s">
        <v>51</v>
      </c>
      <c r="C264" s="10"/>
    </row>
    <row r="265" spans="2:3" ht="15.6" customHeight="1" x14ac:dyDescent="0.3">
      <c r="B265" s="9"/>
      <c r="C265" s="10"/>
    </row>
    <row r="266" spans="2:3" ht="15.6" customHeight="1" x14ac:dyDescent="0.3">
      <c r="B266" s="9"/>
      <c r="C266" s="10"/>
    </row>
    <row r="267" spans="2:3" ht="15.6" customHeight="1" x14ac:dyDescent="0.3">
      <c r="B267" s="9"/>
      <c r="C267" s="10"/>
    </row>
    <row r="268" spans="2:3" ht="15.6" customHeight="1" x14ac:dyDescent="0.3">
      <c r="B268" s="9"/>
      <c r="C268" s="10"/>
    </row>
    <row r="269" spans="2:3" ht="15.6" customHeight="1" x14ac:dyDescent="0.3">
      <c r="B269" s="9"/>
      <c r="C269" s="10"/>
    </row>
    <row r="270" spans="2:3" ht="15.6" customHeight="1" x14ac:dyDescent="0.3">
      <c r="B270" s="9"/>
      <c r="C270" s="10"/>
    </row>
    <row r="271" spans="2:3" ht="15.6" customHeight="1" x14ac:dyDescent="0.3">
      <c r="B271" s="9"/>
      <c r="C271" s="10"/>
    </row>
    <row r="272" spans="2:3" ht="15.6" customHeight="1" x14ac:dyDescent="0.3">
      <c r="B272" s="9"/>
      <c r="C272" s="10"/>
    </row>
    <row r="273" spans="2:3" ht="15.6" customHeight="1" x14ac:dyDescent="0.3">
      <c r="B273" s="9"/>
      <c r="C273" s="10"/>
    </row>
    <row r="274" spans="2:3" ht="15.6" customHeight="1" x14ac:dyDescent="0.3">
      <c r="B274" s="9"/>
      <c r="C274" s="10"/>
    </row>
    <row r="275" spans="2:3" ht="15.6" customHeight="1" x14ac:dyDescent="0.3">
      <c r="B275" s="9"/>
      <c r="C275" s="10"/>
    </row>
    <row r="276" spans="2:3" ht="15.6" customHeight="1" x14ac:dyDescent="0.3">
      <c r="B276" s="9"/>
      <c r="C276" s="10"/>
    </row>
    <row r="277" spans="2:3" ht="15.6" customHeight="1" x14ac:dyDescent="0.3">
      <c r="B277" s="9"/>
      <c r="C277" s="10"/>
    </row>
    <row r="278" spans="2:3" ht="15.6" customHeight="1" x14ac:dyDescent="0.3">
      <c r="B278" s="9"/>
      <c r="C278" s="10"/>
    </row>
    <row r="279" spans="2:3" ht="15.6" customHeight="1" x14ac:dyDescent="0.3">
      <c r="B279" s="9"/>
      <c r="C279" s="10"/>
    </row>
    <row r="280" spans="2:3" ht="15.6" customHeight="1" x14ac:dyDescent="0.3">
      <c r="B280" s="9"/>
      <c r="C280" s="10"/>
    </row>
    <row r="281" spans="2:3" ht="15.6" customHeight="1" x14ac:dyDescent="0.3">
      <c r="B281" s="9"/>
      <c r="C281" s="10"/>
    </row>
    <row r="282" spans="2:3" ht="15.6" customHeight="1" x14ac:dyDescent="0.3">
      <c r="B282" s="9"/>
      <c r="C282" s="10"/>
    </row>
    <row r="283" spans="2:3" ht="15.6" customHeight="1" x14ac:dyDescent="0.3">
      <c r="B283" s="9"/>
      <c r="C283" s="10"/>
    </row>
    <row r="284" spans="2:3" ht="15.6" customHeight="1" x14ac:dyDescent="0.3">
      <c r="B284" s="9"/>
      <c r="C284" s="10"/>
    </row>
    <row r="285" spans="2:3" ht="15.6" customHeight="1" x14ac:dyDescent="0.3">
      <c r="B285" s="9"/>
      <c r="C285" s="10"/>
    </row>
    <row r="286" spans="2:3" ht="15.6" customHeight="1" x14ac:dyDescent="0.3">
      <c r="B286" s="9"/>
      <c r="C286" s="10"/>
    </row>
    <row r="287" spans="2:3" ht="15.6" customHeight="1" x14ac:dyDescent="0.3">
      <c r="B287" s="9"/>
      <c r="C287" s="10"/>
    </row>
    <row r="288" spans="2:3" ht="15.6" customHeight="1" x14ac:dyDescent="0.3">
      <c r="B288" s="9"/>
      <c r="C288" s="10"/>
    </row>
    <row r="289" spans="2:3" ht="15.6" customHeight="1" x14ac:dyDescent="0.3">
      <c r="B289" s="9" t="s">
        <v>81</v>
      </c>
      <c r="C289" s="10"/>
    </row>
    <row r="290" spans="2:3" ht="15.6" customHeight="1" x14ac:dyDescent="0.3">
      <c r="B290" s="9" t="s">
        <v>83</v>
      </c>
      <c r="C290" s="10"/>
    </row>
    <row r="291" spans="2:3" ht="15.6" customHeight="1" x14ac:dyDescent="0.3">
      <c r="B291" s="9" t="s">
        <v>84</v>
      </c>
      <c r="C291" s="10"/>
    </row>
    <row r="292" spans="2:3" ht="15.6" customHeight="1" x14ac:dyDescent="0.3">
      <c r="B292" s="9" t="s">
        <v>85</v>
      </c>
      <c r="C292" s="10"/>
    </row>
    <row r="293" spans="2:3" ht="15.6" customHeight="1" x14ac:dyDescent="0.3">
      <c r="B293" s="9"/>
      <c r="C293" s="10"/>
    </row>
    <row r="294" spans="2:3" ht="15.6" customHeight="1" x14ac:dyDescent="0.3">
      <c r="B294" s="9"/>
      <c r="C294" s="10"/>
    </row>
    <row r="295" spans="2:3" ht="15.6" customHeight="1" x14ac:dyDescent="0.3">
      <c r="B295" s="9"/>
      <c r="C295" s="10"/>
    </row>
    <row r="296" spans="2:3" ht="15.6" customHeight="1" x14ac:dyDescent="0.3">
      <c r="B296" s="9"/>
      <c r="C296" s="10"/>
    </row>
    <row r="297" spans="2:3" ht="15.6" customHeight="1" x14ac:dyDescent="0.3">
      <c r="B297" s="9"/>
      <c r="C297" s="10"/>
    </row>
    <row r="298" spans="2:3" ht="15.6" customHeight="1" x14ac:dyDescent="0.3">
      <c r="B298" s="9"/>
      <c r="C298" s="10"/>
    </row>
    <row r="299" spans="2:3" ht="15.6" customHeight="1" x14ac:dyDescent="0.3">
      <c r="B299" s="9"/>
      <c r="C299" s="10"/>
    </row>
    <row r="300" spans="2:3" ht="15.6" customHeight="1" x14ac:dyDescent="0.3">
      <c r="B300" s="9"/>
      <c r="C300" s="10"/>
    </row>
    <row r="301" spans="2:3" ht="15.6" customHeight="1" x14ac:dyDescent="0.3">
      <c r="B301" s="9"/>
      <c r="C301" s="10"/>
    </row>
    <row r="302" spans="2:3" ht="15.6" customHeight="1" x14ac:dyDescent="0.3">
      <c r="B302" s="9"/>
      <c r="C302" s="10"/>
    </row>
    <row r="303" spans="2:3" ht="15.6" customHeight="1" x14ac:dyDescent="0.3">
      <c r="B303" s="9"/>
      <c r="C303" s="10"/>
    </row>
    <row r="304" spans="2:3" ht="15.6" customHeight="1" x14ac:dyDescent="0.3">
      <c r="B304" s="9"/>
      <c r="C304" s="10"/>
    </row>
    <row r="305" spans="2:3" ht="15.6" customHeight="1" x14ac:dyDescent="0.3">
      <c r="B305" s="9"/>
      <c r="C305" s="10"/>
    </row>
    <row r="306" spans="2:3" ht="15.6" customHeight="1" x14ac:dyDescent="0.3">
      <c r="B306" s="9"/>
      <c r="C306" s="10"/>
    </row>
    <row r="307" spans="2:3" ht="15.6" customHeight="1" x14ac:dyDescent="0.3">
      <c r="B307" s="9"/>
      <c r="C307" s="10"/>
    </row>
    <row r="308" spans="2:3" ht="15.6" customHeight="1" x14ac:dyDescent="0.3">
      <c r="B308" s="9"/>
      <c r="C308" s="10"/>
    </row>
    <row r="309" spans="2:3" ht="15.6" customHeight="1" x14ac:dyDescent="0.3">
      <c r="B309" s="9"/>
      <c r="C309" s="10"/>
    </row>
    <row r="310" spans="2:3" ht="15.6" customHeight="1" x14ac:dyDescent="0.3">
      <c r="B310" s="9"/>
      <c r="C310" s="10"/>
    </row>
    <row r="311" spans="2:3" ht="15.6" customHeight="1" x14ac:dyDescent="0.3">
      <c r="B311" s="9"/>
      <c r="C311" s="10"/>
    </row>
    <row r="312" spans="2:3" ht="15.6" customHeight="1" x14ac:dyDescent="0.3">
      <c r="B312" s="9"/>
      <c r="C312" s="10"/>
    </row>
    <row r="313" spans="2:3" ht="15.6" customHeight="1" x14ac:dyDescent="0.3">
      <c r="B313" s="9"/>
      <c r="C313" s="10"/>
    </row>
    <row r="314" spans="2:3" ht="15.6" customHeight="1" x14ac:dyDescent="0.3">
      <c r="B314" s="9"/>
      <c r="C314" s="10"/>
    </row>
    <row r="315" spans="2:3" ht="15.6" customHeight="1" x14ac:dyDescent="0.3">
      <c r="B315" s="9"/>
      <c r="C315" s="10"/>
    </row>
    <row r="316" spans="2:3" ht="15.6" customHeight="1" x14ac:dyDescent="0.3">
      <c r="B316" s="9"/>
      <c r="C316" s="10"/>
    </row>
    <row r="317" spans="2:3" ht="15.6" customHeight="1" x14ac:dyDescent="0.3">
      <c r="B317" s="9"/>
      <c r="C317" s="10"/>
    </row>
    <row r="318" spans="2:3" ht="15.6" customHeight="1" x14ac:dyDescent="0.3">
      <c r="B318" s="9"/>
      <c r="C318" s="10"/>
    </row>
    <row r="319" spans="2:3" ht="15.6" customHeight="1" x14ac:dyDescent="0.3">
      <c r="B319" s="9"/>
      <c r="C319" s="10"/>
    </row>
    <row r="320" spans="2:3" ht="15.6" customHeight="1" x14ac:dyDescent="0.3">
      <c r="B320" s="9"/>
      <c r="C320" s="10"/>
    </row>
    <row r="321" spans="2:3" ht="15.6" customHeight="1" x14ac:dyDescent="0.3">
      <c r="B321" s="9"/>
      <c r="C321" s="10"/>
    </row>
    <row r="322" spans="2:3" ht="15.6" customHeight="1" x14ac:dyDescent="0.3">
      <c r="B322" s="9"/>
      <c r="C322" s="10"/>
    </row>
    <row r="323" spans="2:3" ht="15.6" customHeight="1" x14ac:dyDescent="0.3">
      <c r="B323" s="9"/>
      <c r="C323" s="10"/>
    </row>
    <row r="324" spans="2:3" ht="15.6" customHeight="1" x14ac:dyDescent="0.3">
      <c r="B324" s="9"/>
      <c r="C324" s="10"/>
    </row>
    <row r="325" spans="2:3" ht="15.6" customHeight="1" x14ac:dyDescent="0.3">
      <c r="B325" s="9"/>
      <c r="C325" s="10"/>
    </row>
    <row r="326" spans="2:3" ht="15.6" customHeight="1" x14ac:dyDescent="0.3">
      <c r="B326" s="9"/>
      <c r="C326" s="10"/>
    </row>
    <row r="327" spans="2:3" ht="15.6" customHeight="1" x14ac:dyDescent="0.3">
      <c r="B327" s="9"/>
      <c r="C327" s="10"/>
    </row>
    <row r="328" spans="2:3" ht="15.6" customHeight="1" x14ac:dyDescent="0.3">
      <c r="B328" s="9"/>
      <c r="C328" s="10"/>
    </row>
    <row r="329" spans="2:3" ht="15.6" customHeight="1" x14ac:dyDescent="0.3">
      <c r="B329" s="9"/>
      <c r="C329" s="10"/>
    </row>
    <row r="330" spans="2:3" ht="15.6" customHeight="1" x14ac:dyDescent="0.3">
      <c r="B330" s="9"/>
      <c r="C330" s="10"/>
    </row>
    <row r="331" spans="2:3" ht="15.6" customHeight="1" x14ac:dyDescent="0.3">
      <c r="B331" s="9"/>
      <c r="C331" s="10"/>
    </row>
    <row r="332" spans="2:3" ht="15.6" customHeight="1" x14ac:dyDescent="0.3">
      <c r="B332" s="9"/>
      <c r="C332" s="10"/>
    </row>
    <row r="333" spans="2:3" ht="15.6" customHeight="1" x14ac:dyDescent="0.3">
      <c r="B333" s="9"/>
      <c r="C333" s="10"/>
    </row>
    <row r="334" spans="2:3" ht="15.6" customHeight="1" x14ac:dyDescent="0.3">
      <c r="B334" s="9"/>
      <c r="C334" s="10"/>
    </row>
    <row r="335" spans="2:3" ht="15.6" customHeight="1" x14ac:dyDescent="0.3">
      <c r="B335" s="9"/>
      <c r="C335" s="10"/>
    </row>
    <row r="336" spans="2:3" ht="15.6" customHeight="1" x14ac:dyDescent="0.3">
      <c r="B336" s="9"/>
      <c r="C336" s="10"/>
    </row>
    <row r="337" spans="2:3" ht="15.6" customHeight="1" x14ac:dyDescent="0.3">
      <c r="B337" s="9"/>
      <c r="C337" s="10"/>
    </row>
    <row r="338" spans="2:3" ht="15.6" customHeight="1" x14ac:dyDescent="0.3">
      <c r="B338" s="9"/>
      <c r="C338" s="10"/>
    </row>
    <row r="339" spans="2:3" ht="15.6" customHeight="1" x14ac:dyDescent="0.3">
      <c r="B339" s="9"/>
      <c r="C339" s="10"/>
    </row>
    <row r="340" spans="2:3" ht="15.6" customHeight="1" x14ac:dyDescent="0.3">
      <c r="B340" s="9"/>
      <c r="C340" s="10"/>
    </row>
    <row r="341" spans="2:3" ht="15.6" customHeight="1" x14ac:dyDescent="0.3">
      <c r="B341" s="9"/>
      <c r="C341" s="10"/>
    </row>
    <row r="342" spans="2:3" ht="15.6" customHeight="1" x14ac:dyDescent="0.3">
      <c r="B342" s="9"/>
      <c r="C342" s="10"/>
    </row>
    <row r="343" spans="2:3" ht="15.6" customHeight="1" x14ac:dyDescent="0.3">
      <c r="B343" s="9"/>
      <c r="C343" s="10"/>
    </row>
    <row r="344" spans="2:3" ht="15.6" customHeight="1" x14ac:dyDescent="0.3">
      <c r="B344" s="9"/>
      <c r="C344" s="10"/>
    </row>
    <row r="345" spans="2:3" ht="15.6" customHeight="1" x14ac:dyDescent="0.3">
      <c r="B345" s="9"/>
      <c r="C345" s="10"/>
    </row>
    <row r="346" spans="2:3" ht="15.6" customHeight="1" x14ac:dyDescent="0.3">
      <c r="B346" s="9"/>
      <c r="C346" s="10"/>
    </row>
    <row r="347" spans="2:3" ht="15.6" customHeight="1" x14ac:dyDescent="0.3">
      <c r="B347" s="9"/>
      <c r="C347" s="10"/>
    </row>
    <row r="348" spans="2:3" ht="15.6" customHeight="1" x14ac:dyDescent="0.3">
      <c r="B348" s="9"/>
      <c r="C348" s="10"/>
    </row>
    <row r="349" spans="2:3" ht="15.6" customHeight="1" x14ac:dyDescent="0.3">
      <c r="B349" s="9"/>
      <c r="C349" s="10"/>
    </row>
    <row r="350" spans="2:3" ht="15.6" customHeight="1" x14ac:dyDescent="0.3">
      <c r="B350" s="9"/>
      <c r="C350" s="10"/>
    </row>
    <row r="351" spans="2:3" ht="15.6" customHeight="1" x14ac:dyDescent="0.3">
      <c r="B351" s="9"/>
      <c r="C351" s="10"/>
    </row>
    <row r="352" spans="2:3" ht="15.6" customHeight="1" x14ac:dyDescent="0.3">
      <c r="B352" s="9"/>
      <c r="C352" s="10"/>
    </row>
    <row r="353" spans="2:3" ht="15.6" customHeight="1" x14ac:dyDescent="0.3">
      <c r="B353" s="9"/>
      <c r="C353" s="10"/>
    </row>
    <row r="354" spans="2:3" ht="15.6" customHeight="1" x14ac:dyDescent="0.3">
      <c r="B354" s="9"/>
      <c r="C354" s="10"/>
    </row>
    <row r="355" spans="2:3" ht="15.6" customHeight="1" x14ac:dyDescent="0.3">
      <c r="B355" s="9"/>
      <c r="C355" s="10"/>
    </row>
    <row r="356" spans="2:3" ht="15.6" customHeight="1" x14ac:dyDescent="0.3">
      <c r="B356" s="9"/>
      <c r="C356" s="10"/>
    </row>
    <row r="357" spans="2:3" ht="15.6" customHeight="1" x14ac:dyDescent="0.3">
      <c r="B357" s="9"/>
      <c r="C357" s="10"/>
    </row>
    <row r="358" spans="2:3" ht="15.6" customHeight="1" x14ac:dyDescent="0.3">
      <c r="B358" s="9"/>
      <c r="C358" s="10"/>
    </row>
    <row r="359" spans="2:3" ht="15.6" customHeight="1" x14ac:dyDescent="0.3">
      <c r="B359" s="9"/>
      <c r="C359" s="10"/>
    </row>
    <row r="360" spans="2:3" ht="15.6" customHeight="1" x14ac:dyDescent="0.3">
      <c r="B360" s="9"/>
      <c r="C360" s="10"/>
    </row>
    <row r="361" spans="2:3" ht="15.6" customHeight="1" x14ac:dyDescent="0.3">
      <c r="B361" s="9"/>
      <c r="C361" s="10"/>
    </row>
    <row r="362" spans="2:3" ht="15.6" customHeight="1" x14ac:dyDescent="0.3">
      <c r="B362" s="9"/>
      <c r="C362" s="10"/>
    </row>
    <row r="363" spans="2:3" ht="15.6" customHeight="1" x14ac:dyDescent="0.3">
      <c r="B363" s="9"/>
      <c r="C363" s="10"/>
    </row>
    <row r="364" spans="2:3" ht="15.6" customHeight="1" x14ac:dyDescent="0.3">
      <c r="B364" s="9"/>
      <c r="C364" s="10"/>
    </row>
    <row r="365" spans="2:3" ht="15.6" customHeight="1" x14ac:dyDescent="0.3">
      <c r="B365" s="9"/>
      <c r="C365" s="10"/>
    </row>
    <row r="366" spans="2:3" ht="15.6" customHeight="1" x14ac:dyDescent="0.3">
      <c r="B366" s="9"/>
      <c r="C366" s="10"/>
    </row>
    <row r="367" spans="2:3" ht="15.6" customHeight="1" x14ac:dyDescent="0.3">
      <c r="B367" s="9"/>
      <c r="C367" s="10"/>
    </row>
    <row r="368" spans="2:3" ht="15.6" customHeight="1" x14ac:dyDescent="0.3">
      <c r="B368" s="9"/>
      <c r="C368" s="10"/>
    </row>
    <row r="369" spans="2:3" ht="15.6" customHeight="1" x14ac:dyDescent="0.3">
      <c r="B369" s="9"/>
      <c r="C369" s="10"/>
    </row>
    <row r="370" spans="2:3" ht="15.6" customHeight="1" x14ac:dyDescent="0.3">
      <c r="B370" s="9"/>
      <c r="C370" s="10"/>
    </row>
    <row r="371" spans="2:3" ht="15.6" customHeight="1" x14ac:dyDescent="0.3">
      <c r="B371" s="9"/>
      <c r="C371" s="10"/>
    </row>
    <row r="372" spans="2:3" ht="15.6" customHeight="1" x14ac:dyDescent="0.3">
      <c r="B372" s="9"/>
      <c r="C372" s="10"/>
    </row>
    <row r="373" spans="2:3" ht="15.6" customHeight="1" x14ac:dyDescent="0.3">
      <c r="B373" s="9"/>
      <c r="C373" s="10"/>
    </row>
    <row r="374" spans="2:3" ht="15.6" customHeight="1" x14ac:dyDescent="0.3">
      <c r="B374" s="9"/>
      <c r="C374" s="10"/>
    </row>
    <row r="375" spans="2:3" ht="15.6" customHeight="1" x14ac:dyDescent="0.3">
      <c r="B375" s="9"/>
      <c r="C375" s="10"/>
    </row>
    <row r="376" spans="2:3" ht="15.6" customHeight="1" x14ac:dyDescent="0.3">
      <c r="B376" s="9"/>
      <c r="C376" s="10"/>
    </row>
    <row r="377" spans="2:3" ht="15.6" customHeight="1" x14ac:dyDescent="0.3">
      <c r="B377" s="9"/>
      <c r="C377" s="10"/>
    </row>
    <row r="378" spans="2:3" ht="15.6" customHeight="1" x14ac:dyDescent="0.3">
      <c r="B378" s="9"/>
      <c r="C378" s="10"/>
    </row>
    <row r="379" spans="2:3" ht="15.6" customHeight="1" x14ac:dyDescent="0.3">
      <c r="B379" s="9"/>
      <c r="C379" s="10"/>
    </row>
    <row r="380" spans="2:3" ht="15.6" customHeight="1" x14ac:dyDescent="0.3">
      <c r="B380" s="9"/>
      <c r="C380" s="10"/>
    </row>
    <row r="381" spans="2:3" ht="15.6" customHeight="1" x14ac:dyDescent="0.3">
      <c r="B381" s="9"/>
      <c r="C381" s="10"/>
    </row>
    <row r="382" spans="2:3" ht="15.6" customHeight="1" x14ac:dyDescent="0.3">
      <c r="B382" s="9"/>
      <c r="C382" s="10"/>
    </row>
    <row r="383" spans="2:3" ht="15.6" customHeight="1" x14ac:dyDescent="0.3">
      <c r="B383" s="9"/>
      <c r="C383" s="10"/>
    </row>
    <row r="384" spans="2:3" ht="15.6" customHeight="1" x14ac:dyDescent="0.3">
      <c r="B384" s="9"/>
      <c r="C384" s="10"/>
    </row>
    <row r="385" spans="2:3" ht="15.6" customHeight="1" x14ac:dyDescent="0.3">
      <c r="B385" s="9"/>
      <c r="C385" s="10"/>
    </row>
    <row r="386" spans="2:3" ht="15.6" customHeight="1" x14ac:dyDescent="0.3">
      <c r="B386" s="9"/>
      <c r="C386" s="10"/>
    </row>
    <row r="387" spans="2:3" ht="15.6" customHeight="1" x14ac:dyDescent="0.3">
      <c r="B387" s="9"/>
      <c r="C387" s="10"/>
    </row>
    <row r="388" spans="2:3" ht="15.6" customHeight="1" x14ac:dyDescent="0.3">
      <c r="B388" s="9"/>
      <c r="C388" s="10"/>
    </row>
    <row r="389" spans="2:3" ht="15.6" customHeight="1" x14ac:dyDescent="0.3">
      <c r="B389" s="9"/>
      <c r="C389" s="10"/>
    </row>
    <row r="390" spans="2:3" ht="15.6" customHeight="1" x14ac:dyDescent="0.3">
      <c r="B390" s="9"/>
      <c r="C390" s="10"/>
    </row>
    <row r="391" spans="2:3" ht="15.6" customHeight="1" x14ac:dyDescent="0.3">
      <c r="B391" s="9"/>
      <c r="C391" s="10"/>
    </row>
    <row r="392" spans="2:3" ht="15.6" customHeight="1" x14ac:dyDescent="0.3">
      <c r="B392" s="9"/>
      <c r="C392" s="10"/>
    </row>
    <row r="393" spans="2:3" ht="15.6" customHeight="1" x14ac:dyDescent="0.3">
      <c r="B393" s="9"/>
      <c r="C393" s="10"/>
    </row>
    <row r="394" spans="2:3" ht="15.6" customHeight="1" x14ac:dyDescent="0.3">
      <c r="B394" s="9"/>
      <c r="C394" s="10"/>
    </row>
    <row r="395" spans="2:3" ht="15.6" customHeight="1" x14ac:dyDescent="0.3">
      <c r="B395" s="9"/>
      <c r="C395" s="10"/>
    </row>
    <row r="396" spans="2:3" ht="15.6" customHeight="1" x14ac:dyDescent="0.3">
      <c r="B396" s="9"/>
      <c r="C396" s="10"/>
    </row>
    <row r="397" spans="2:3" ht="15.6" customHeight="1" x14ac:dyDescent="0.3">
      <c r="B397" s="9"/>
      <c r="C397" s="10"/>
    </row>
    <row r="398" spans="2:3" ht="15.6" customHeight="1" x14ac:dyDescent="0.3">
      <c r="B398" s="9"/>
      <c r="C398" s="10"/>
    </row>
    <row r="399" spans="2:3" ht="15.6" customHeight="1" x14ac:dyDescent="0.3">
      <c r="B399" s="9"/>
      <c r="C399" s="10"/>
    </row>
    <row r="400" spans="2:3" ht="15.6" customHeight="1" x14ac:dyDescent="0.3">
      <c r="B400" s="9"/>
      <c r="C400" s="10"/>
    </row>
    <row r="401" spans="2:3" ht="15.6" customHeight="1" x14ac:dyDescent="0.3">
      <c r="B401" s="9"/>
      <c r="C401" s="10"/>
    </row>
    <row r="402" spans="2:3" ht="15.6" customHeight="1" x14ac:dyDescent="0.3">
      <c r="B402" s="9"/>
      <c r="C402" s="10"/>
    </row>
    <row r="403" spans="2:3" ht="15.6" customHeight="1" x14ac:dyDescent="0.3">
      <c r="B403" s="9"/>
      <c r="C403" s="10"/>
    </row>
    <row r="404" spans="2:3" ht="15.6" customHeight="1" x14ac:dyDescent="0.3">
      <c r="B404" s="9"/>
      <c r="C404" s="10"/>
    </row>
    <row r="405" spans="2:3" ht="15.6" customHeight="1" x14ac:dyDescent="0.3">
      <c r="B405" s="9"/>
      <c r="C405" s="10"/>
    </row>
    <row r="406" spans="2:3" ht="15.6" customHeight="1" x14ac:dyDescent="0.3">
      <c r="B406" s="9"/>
      <c r="C406" s="10"/>
    </row>
    <row r="407" spans="2:3" ht="15.6" customHeight="1" x14ac:dyDescent="0.3">
      <c r="B407" s="9"/>
      <c r="C407" s="10"/>
    </row>
    <row r="408" spans="2:3" ht="15.6" customHeight="1" x14ac:dyDescent="0.3">
      <c r="B408" s="9"/>
      <c r="C408" s="10"/>
    </row>
    <row r="409" spans="2:3" ht="15.6" customHeight="1" x14ac:dyDescent="0.3">
      <c r="B409" s="9"/>
      <c r="C409" s="10"/>
    </row>
    <row r="410" spans="2:3" ht="15.6" customHeight="1" x14ac:dyDescent="0.3">
      <c r="B410" s="9"/>
      <c r="C410" s="10"/>
    </row>
    <row r="411" spans="2:3" ht="15.6" customHeight="1" x14ac:dyDescent="0.3">
      <c r="B411" s="9"/>
      <c r="C411" s="10"/>
    </row>
    <row r="412" spans="2:3" ht="15.6" customHeight="1" x14ac:dyDescent="0.3">
      <c r="B412" s="9"/>
      <c r="C412" s="10"/>
    </row>
    <row r="413" spans="2:3" ht="15.6" customHeight="1" x14ac:dyDescent="0.3">
      <c r="B413" s="9"/>
      <c r="C413" s="10"/>
    </row>
    <row r="414" spans="2:3" ht="15.6" customHeight="1" x14ac:dyDescent="0.3">
      <c r="B414" s="9"/>
      <c r="C414" s="10"/>
    </row>
    <row r="415" spans="2:3" ht="15.6" customHeight="1" x14ac:dyDescent="0.3">
      <c r="B415" s="9"/>
      <c r="C415" s="10"/>
    </row>
    <row r="416" spans="2:3" ht="15.6" customHeight="1" x14ac:dyDescent="0.3">
      <c r="B416" s="9"/>
      <c r="C416" s="10"/>
    </row>
    <row r="417" spans="2:6" ht="15.6" customHeight="1" x14ac:dyDescent="0.3">
      <c r="B417" s="9"/>
      <c r="C417" s="10"/>
    </row>
    <row r="418" spans="2:6" ht="15.6" customHeight="1" x14ac:dyDescent="0.3">
      <c r="B418" s="9"/>
      <c r="C418" s="10"/>
    </row>
    <row r="419" spans="2:6" ht="15.6" customHeight="1" x14ac:dyDescent="0.3">
      <c r="B419" s="9"/>
      <c r="C419" s="10"/>
    </row>
    <row r="420" spans="2:6" ht="15.6" customHeight="1" x14ac:dyDescent="0.3">
      <c r="B420" s="9"/>
      <c r="C420" s="10"/>
    </row>
    <row r="421" spans="2:6" ht="15.6" customHeight="1" x14ac:dyDescent="0.3">
      <c r="B421" s="9"/>
      <c r="C421" s="10"/>
    </row>
    <row r="422" spans="2:6" ht="15.6" customHeight="1" x14ac:dyDescent="0.3">
      <c r="B422" s="9"/>
      <c r="C422" s="10"/>
    </row>
    <row r="423" spans="2:6" ht="15.6" customHeight="1" x14ac:dyDescent="0.3">
      <c r="B423" s="9"/>
      <c r="C423" s="10"/>
    </row>
    <row r="424" spans="2:6" ht="15.6" customHeight="1" x14ac:dyDescent="0.3">
      <c r="B424" s="9"/>
      <c r="C424" s="10"/>
    </row>
    <row r="425" spans="2:6" ht="15.6" customHeight="1" x14ac:dyDescent="0.3">
      <c r="B425" s="9"/>
      <c r="C425" s="10"/>
    </row>
    <row r="426" spans="2:6" ht="15.6" customHeight="1" x14ac:dyDescent="0.3">
      <c r="B426" s="9"/>
      <c r="C426" s="10"/>
    </row>
    <row r="427" spans="2:6" ht="15.6" customHeight="1" x14ac:dyDescent="0.3">
      <c r="B427" s="9"/>
      <c r="C427" s="10"/>
    </row>
    <row r="428" spans="2:6" ht="15.6" customHeight="1" x14ac:dyDescent="0.3">
      <c r="B428" s="9"/>
      <c r="C428" s="10"/>
    </row>
    <row r="429" spans="2:6" ht="15.6" customHeight="1" x14ac:dyDescent="0.3">
      <c r="B429" s="9"/>
      <c r="C429" s="10"/>
    </row>
    <row r="430" spans="2:6" ht="15.6" customHeight="1" x14ac:dyDescent="0.3">
      <c r="B430" s="9"/>
      <c r="C430" s="10"/>
    </row>
    <row r="431" spans="2:6" ht="15.6" customHeight="1" x14ac:dyDescent="0.3">
      <c r="B431" s="9"/>
      <c r="C431" s="10"/>
    </row>
    <row r="432" spans="2:6" ht="15.6" customHeight="1" x14ac:dyDescent="0.3">
      <c r="B432" s="74"/>
      <c r="C432" s="15"/>
      <c r="F432" s="16"/>
    </row>
    <row r="433" spans="2:6" ht="15.6" customHeight="1" x14ac:dyDescent="0.3">
      <c r="B433" s="74"/>
      <c r="C433" s="15"/>
      <c r="F433" s="16"/>
    </row>
    <row r="434" spans="2:6" ht="15.6" customHeight="1" x14ac:dyDescent="0.3">
      <c r="B434" s="74"/>
      <c r="C434" s="15"/>
      <c r="F434" s="16"/>
    </row>
    <row r="435" spans="2:6" ht="15.6" customHeight="1" x14ac:dyDescent="0.3">
      <c r="B435" s="74"/>
      <c r="C435" s="15"/>
      <c r="F435" s="16"/>
    </row>
    <row r="436" spans="2:6" ht="15.6" customHeight="1" x14ac:dyDescent="0.3">
      <c r="B436" s="74"/>
      <c r="C436" s="15"/>
      <c r="F436" s="16"/>
    </row>
    <row r="437" spans="2:6" ht="15.6" customHeight="1" x14ac:dyDescent="0.3">
      <c r="B437" s="74"/>
      <c r="C437" s="15"/>
      <c r="F437" s="16"/>
    </row>
    <row r="438" spans="2:6" ht="15.6" customHeight="1" x14ac:dyDescent="0.3">
      <c r="B438" s="122"/>
      <c r="C438" s="15"/>
      <c r="F438" s="16"/>
    </row>
    <row r="439" spans="2:6" ht="15.6" customHeight="1" x14ac:dyDescent="0.3">
      <c r="B439" s="122"/>
      <c r="C439" s="15"/>
      <c r="F439" s="16"/>
    </row>
    <row r="440" spans="2:6" ht="15.6" customHeight="1" x14ac:dyDescent="0.3">
      <c r="B440" s="74"/>
      <c r="C440" s="15"/>
      <c r="F440" s="16"/>
    </row>
    <row r="441" spans="2:6" ht="15.6" customHeight="1" x14ac:dyDescent="0.3">
      <c r="B441" s="74"/>
      <c r="C441" s="15"/>
      <c r="F441" s="16"/>
    </row>
    <row r="442" spans="2:6" ht="15.6" customHeight="1" x14ac:dyDescent="0.3">
      <c r="B442" s="122"/>
      <c r="C442" s="15"/>
      <c r="F442" s="16"/>
    </row>
    <row r="443" spans="2:6" ht="15.6" customHeight="1" x14ac:dyDescent="0.3">
      <c r="B443" s="122"/>
      <c r="C443" s="15"/>
      <c r="F443" s="16"/>
    </row>
    <row r="444" spans="2:6" ht="15.6" customHeight="1" x14ac:dyDescent="0.3">
      <c r="B444" s="74"/>
      <c r="C444" s="15"/>
      <c r="F444" s="16"/>
    </row>
    <row r="445" spans="2:6" ht="15.6" customHeight="1" x14ac:dyDescent="0.3">
      <c r="B445" s="74"/>
      <c r="C445" s="15"/>
      <c r="F445" s="16"/>
    </row>
    <row r="446" spans="2:6" ht="15.6" customHeight="1" x14ac:dyDescent="0.3">
      <c r="B446" s="122"/>
      <c r="C446" s="15"/>
      <c r="F446" s="16"/>
    </row>
    <row r="447" spans="2:6" ht="15.6" customHeight="1" x14ac:dyDescent="0.3">
      <c r="B447" s="122"/>
      <c r="C447" s="15"/>
      <c r="F447" s="16"/>
    </row>
    <row r="448" spans="2:6" ht="15.6" customHeight="1" x14ac:dyDescent="0.3">
      <c r="B448" s="122"/>
      <c r="C448" s="15"/>
      <c r="F448" s="16"/>
    </row>
    <row r="449" spans="2:6" ht="15.6" customHeight="1" x14ac:dyDescent="0.3">
      <c r="B449" s="122"/>
      <c r="C449" s="15"/>
      <c r="F449" s="16"/>
    </row>
    <row r="450" spans="2:6" ht="15.6" customHeight="1" x14ac:dyDescent="0.3">
      <c r="B450" s="74"/>
      <c r="C450" s="15"/>
      <c r="F450" s="16"/>
    </row>
    <row r="451" spans="2:6" ht="15.6" customHeight="1" x14ac:dyDescent="0.3">
      <c r="B451" s="74"/>
      <c r="C451" s="15"/>
      <c r="F451" s="16"/>
    </row>
    <row r="452" spans="2:6" ht="15.6" customHeight="1" x14ac:dyDescent="0.3">
      <c r="B452" s="122"/>
      <c r="C452" s="15"/>
      <c r="F452" s="16"/>
    </row>
    <row r="453" spans="2:6" ht="15.6" customHeight="1" x14ac:dyDescent="0.3">
      <c r="B453" s="122"/>
      <c r="C453" s="15"/>
      <c r="F453" s="16"/>
    </row>
    <row r="454" spans="2:6" ht="15.6" customHeight="1" x14ac:dyDescent="0.3">
      <c r="B454" s="74"/>
      <c r="C454" s="15"/>
      <c r="F454" s="16"/>
    </row>
    <row r="455" spans="2:6" ht="15.6" customHeight="1" x14ac:dyDescent="0.3">
      <c r="B455" s="74"/>
      <c r="C455" s="15"/>
      <c r="F455" s="16"/>
    </row>
    <row r="456" spans="2:6" ht="15.6" customHeight="1" x14ac:dyDescent="0.3">
      <c r="B456" s="74"/>
      <c r="C456" s="15"/>
      <c r="F456" s="16"/>
    </row>
    <row r="457" spans="2:6" ht="15.6" customHeight="1" x14ac:dyDescent="0.3">
      <c r="B457" s="74"/>
      <c r="C457" s="15"/>
      <c r="F457" s="16"/>
    </row>
    <row r="458" spans="2:6" ht="15.6" customHeight="1" x14ac:dyDescent="0.3">
      <c r="B458" s="74"/>
      <c r="C458" s="15"/>
      <c r="F458" s="16"/>
    </row>
    <row r="459" spans="2:6" ht="15.6" customHeight="1" x14ac:dyDescent="0.3">
      <c r="B459" s="74"/>
      <c r="C459" s="15"/>
      <c r="F459" s="16"/>
    </row>
    <row r="460" spans="2:6" ht="15.6" customHeight="1" x14ac:dyDescent="0.3">
      <c r="B460" s="74"/>
      <c r="C460" s="15"/>
      <c r="F460" s="16"/>
    </row>
    <row r="461" spans="2:6" ht="15.6" customHeight="1" x14ac:dyDescent="0.3">
      <c r="B461" s="74"/>
      <c r="C461" s="15"/>
      <c r="F461" s="16"/>
    </row>
    <row r="462" spans="2:6" ht="15.6" customHeight="1" x14ac:dyDescent="0.3">
      <c r="B462" s="74"/>
      <c r="C462" s="15"/>
      <c r="F462" s="16"/>
    </row>
    <row r="463" spans="2:6" ht="15.6" customHeight="1" x14ac:dyDescent="0.3">
      <c r="B463" s="74"/>
      <c r="C463" s="15"/>
      <c r="F463" s="16"/>
    </row>
    <row r="464" spans="2:6" ht="15.6" customHeight="1" x14ac:dyDescent="0.3">
      <c r="B464" s="74"/>
      <c r="C464" s="15"/>
      <c r="F464" s="16"/>
    </row>
    <row r="465" spans="2:6" ht="15.6" customHeight="1" x14ac:dyDescent="0.3">
      <c r="B465" s="74"/>
      <c r="C465" s="15"/>
      <c r="F465" s="16"/>
    </row>
    <row r="466" spans="2:6" ht="15.6" customHeight="1" x14ac:dyDescent="0.3">
      <c r="B466" s="74"/>
      <c r="C466" s="15"/>
      <c r="F466" s="16"/>
    </row>
    <row r="467" spans="2:6" ht="15.6" customHeight="1" x14ac:dyDescent="0.3">
      <c r="B467" s="74"/>
      <c r="C467" s="15"/>
      <c r="F467" s="16"/>
    </row>
    <row r="468" spans="2:6" ht="15.6" customHeight="1" x14ac:dyDescent="0.3">
      <c r="B468" s="74"/>
      <c r="C468" s="15"/>
      <c r="F468" s="16"/>
    </row>
    <row r="469" spans="2:6" ht="15.6" customHeight="1" x14ac:dyDescent="0.3">
      <c r="B469" s="74"/>
      <c r="C469" s="15"/>
      <c r="F469" s="16"/>
    </row>
    <row r="470" spans="2:6" ht="15.6" customHeight="1" x14ac:dyDescent="0.3">
      <c r="B470" s="74"/>
      <c r="C470" s="15"/>
      <c r="F470" s="16"/>
    </row>
    <row r="471" spans="2:6" ht="15.6" customHeight="1" x14ac:dyDescent="0.3">
      <c r="B471" s="122"/>
      <c r="C471" s="15"/>
      <c r="F471" s="16"/>
    </row>
    <row r="472" spans="2:6" ht="15.6" customHeight="1" x14ac:dyDescent="0.3">
      <c r="B472" s="122"/>
      <c r="C472" s="15"/>
      <c r="F472" s="16"/>
    </row>
    <row r="473" spans="2:6" ht="15.6" customHeight="1" x14ac:dyDescent="0.3">
      <c r="B473" s="74"/>
      <c r="C473" s="15"/>
      <c r="F473" s="16"/>
    </row>
    <row r="474" spans="2:6" ht="15.6" customHeight="1" x14ac:dyDescent="0.3">
      <c r="B474" s="74"/>
      <c r="C474" s="15"/>
      <c r="F474" s="16"/>
    </row>
    <row r="475" spans="2:6" ht="15.6" customHeight="1" x14ac:dyDescent="0.3">
      <c r="B475" s="17"/>
      <c r="C475" s="18"/>
      <c r="F475" s="19"/>
    </row>
    <row r="476" spans="2:6" ht="15.6" customHeight="1" x14ac:dyDescent="0.3">
      <c r="B476" s="17"/>
      <c r="C476" s="18"/>
      <c r="F476" s="19"/>
    </row>
    <row r="477" spans="2:6" ht="15.6" customHeight="1" x14ac:dyDescent="0.3">
      <c r="B477" s="17"/>
      <c r="C477" s="18"/>
      <c r="F477" s="19"/>
    </row>
    <row r="478" spans="2:6" ht="15.6" customHeight="1" x14ac:dyDescent="0.3">
      <c r="B478" s="17"/>
      <c r="C478" s="18"/>
      <c r="F478" s="19"/>
    </row>
    <row r="479" spans="2:6" ht="15.6" customHeight="1" x14ac:dyDescent="0.3">
      <c r="B479" s="20"/>
      <c r="C479" s="21"/>
      <c r="F479" s="22"/>
    </row>
    <row r="480" spans="2:6" ht="15.6" customHeight="1" x14ac:dyDescent="0.3">
      <c r="B480" s="20"/>
      <c r="C480" s="21"/>
      <c r="F480" s="22"/>
    </row>
    <row r="481" spans="2:6" ht="15.6" customHeight="1" x14ac:dyDescent="0.3">
      <c r="B481" s="20"/>
      <c r="C481" s="21"/>
      <c r="F481" s="22"/>
    </row>
    <row r="482" spans="2:6" ht="15.6" customHeight="1" x14ac:dyDescent="0.3">
      <c r="B482" s="20"/>
      <c r="C482" s="21"/>
      <c r="F482" s="22"/>
    </row>
    <row r="483" spans="2:6" ht="15.6" customHeight="1" x14ac:dyDescent="0.3">
      <c r="B483" s="20"/>
      <c r="C483" s="21"/>
      <c r="F483" s="22"/>
    </row>
    <row r="484" spans="2:6" ht="15.6" customHeight="1" x14ac:dyDescent="0.3">
      <c r="B484" s="9"/>
      <c r="C484" s="10"/>
    </row>
  </sheetData>
  <mergeCells count="10">
    <mergeCell ref="B446:B447"/>
    <mergeCell ref="B448:B449"/>
    <mergeCell ref="B452:B453"/>
    <mergeCell ref="B471:B472"/>
    <mergeCell ref="G1:J1"/>
    <mergeCell ref="K1:L1"/>
    <mergeCell ref="I2:J2"/>
    <mergeCell ref="K2:L2"/>
    <mergeCell ref="B438:B439"/>
    <mergeCell ref="B442:B443"/>
  </mergeCells>
  <hyperlinks>
    <hyperlink ref="G1:J1" r:id="rId1" display="CUMULEO"/>
    <hyperlink ref="K1" r:id="rId2" location="/search"/>
    <hyperlink ref="D1" r:id="rId3" location="/search" display="OPENTHEBOX"/>
    <hyperlink ref="D5" r:id="rId4" location="/company/CDPM358"/>
    <hyperlink ref="D6" r:id="rId5" location="/company/BE0880184928"/>
    <hyperlink ref="K37" r:id="rId6" location="/person/274663"/>
    <hyperlink ref="K190" r:id="rId7" location="/person/1000007559"/>
    <hyperlink ref="D7" r:id="rId8" location="/company/CDPM3735"/>
    <hyperlink ref="K62" r:id="rId9" location="/person/1000006939"/>
    <hyperlink ref="D13" r:id="rId10" location="/company/CDPM12147"/>
    <hyperlink ref="K13" r:id="rId11" location="/person/494164"/>
    <hyperlink ref="D180" r:id="rId12" location="/company/BE0860430085"/>
    <hyperlink ref="D182" r:id="rId13" location="/company/BE0474259031"/>
    <hyperlink ref="K182" r:id="rId14" location="/person/1000003641"/>
    <hyperlink ref="D217" r:id="rId15" location="/company/CDPM10389"/>
    <hyperlink ref="D10" r:id="rId16" location="/company/BE0898706087"/>
    <hyperlink ref="D8:D16" r:id="rId17" location="/company/BE0898706087" display="OUI"/>
    <hyperlink ref="K74" r:id="rId18" location="/person/300503"/>
    <hyperlink ref="D70" r:id="rId19" location="/company/BE0445156655"/>
    <hyperlink ref="D18:D22" r:id="rId20" location="/company/BE0445156655" display="OUI"/>
    <hyperlink ref="K145" r:id="rId21" location="/person/43068"/>
    <hyperlink ref="K89" r:id="rId22" location="/person/54223"/>
    <hyperlink ref="D88" r:id="rId23" location="/company/BE0467262064"/>
    <hyperlink ref="D89" r:id="rId24" location="/company/Cosedi%20ASBL"/>
    <hyperlink ref="D124" r:id="rId25" location="/company/BE0418201840"/>
    <hyperlink ref="D151" r:id="rId26" location="/company/BE0464523496"/>
    <hyperlink ref="K47" r:id="rId27" location="/person/330078"/>
    <hyperlink ref="D47" r:id="rId28" location="/company/BE0257807786"/>
    <hyperlink ref="D139" r:id="rId29" location="/company/BE0257807786"/>
    <hyperlink ref="D191" r:id="rId30" location="/company/BE0203071973"/>
    <hyperlink ref="K105" r:id="rId31" location="/person/1000005675"/>
    <hyperlink ref="D44" r:id="rId32" location="/company/BE0420915068"/>
    <hyperlink ref="D192" r:id="rId33" location="/company/Comensia%20SCRL"/>
    <hyperlink ref="D48:D54" r:id="rId34" location="/company/BE0420915068" display="OUI"/>
    <hyperlink ref="D57:D65" r:id="rId35" location="/company/CDPM3735" display="OUI"/>
    <hyperlink ref="D27" r:id="rId36" location="/company/BE0424694407"/>
    <hyperlink ref="D69:D72" r:id="rId37" location="/company/BE0424694407" display="OUI"/>
    <hyperlink ref="D14" r:id="rId38" location="/company/CDPM13011"/>
    <hyperlink ref="D74:D89" r:id="rId39" location="/company/CDPM13011" display="OUI"/>
    <hyperlink ref="D36" r:id="rId40" location="/company/CDPM7265"/>
    <hyperlink ref="D92:D106" r:id="rId41" location="/company/CDPM358" display="OUI"/>
    <hyperlink ref="D30" r:id="rId42" location="/company/BE0403357375"/>
    <hyperlink ref="D108:D115" r:id="rId43" location="/company/BE0403357375" display="OUI"/>
    <hyperlink ref="D218" r:id="rId44" location="/company/CDPM14256"/>
    <hyperlink ref="D64" r:id="rId45" location="/company/BE0257807786"/>
    <hyperlink ref="D119:D123" r:id="rId46" location="/company/BE0257807786" display="OUI"/>
    <hyperlink ref="D62" r:id="rId47" location="/company/BE0237679494"/>
    <hyperlink ref="D133" r:id="rId48" location="/company/BE0237679494"/>
    <hyperlink ref="D63" r:id="rId49" location="/company/BE0885270104"/>
    <hyperlink ref="D195" r:id="rId50" location="/company/CDPM11955"/>
    <hyperlink ref="D133:D141" r:id="rId51" location="/company/BE0880184928" display="OUI"/>
    <hyperlink ref="D196" r:id="rId52" location="/company/BE0403357276"/>
    <hyperlink ref="D53" r:id="rId53" location="/company/BE0403290366"/>
    <hyperlink ref="D176" r:id="rId54" location="/company/BE0403290366"/>
    <hyperlink ref="D181" r:id="rId55" location="/company/BE0883445316"/>
    <hyperlink ref="D28" r:id="rId56" location="/company/BE0463508560"/>
    <hyperlink ref="D143:D147" r:id="rId57" location="/company/BE0463508560" display="OUI"/>
    <hyperlink ref="D21" r:id="rId58" location="/company/BE0414705583"/>
    <hyperlink ref="D149:D156" r:id="rId59" location="/company/BE0414705583" display="OUI"/>
    <hyperlink ref="D11" r:id="rId60" location="/company/BE0445156655"/>
    <hyperlink ref="D158:D168" r:id="rId61" location="/company/BE0445156655" display="OUI"/>
    <hyperlink ref="D8" r:id="rId62" location="/company/BE0364966062"/>
    <hyperlink ref="D172:D192" r:id="rId63" location="/company/BE0364966062" display="OUI"/>
    <hyperlink ref="D4" r:id="rId64" location="/company/CDPM8812"/>
    <hyperlink ref="D77" r:id="rId65" location="/company/CDPM15866"/>
    <hyperlink ref="D204:D216" r:id="rId66" location="/company/CDPM12147" display="OUI"/>
    <hyperlink ref="D186" r:id="rId67" location="/company/BE0215984554"/>
    <hyperlink ref="D31" r:id="rId68" location="/company/BE0222944897"/>
    <hyperlink ref="D171" r:id="rId69" location="/company/BE0222944897"/>
    <hyperlink ref="D32" r:id="rId70" location="/company/BE0222869673"/>
    <hyperlink ref="D172" r:id="rId71" location="/company/BE0222869673"/>
    <hyperlink ref="D43" r:id="rId72" location="/company/BE0403321743"/>
    <hyperlink ref="D61" r:id="rId73" location="/company/CDPM16131"/>
    <hyperlink ref="D82" r:id="rId74" location="/company/BE0202962701"/>
    <hyperlink ref="K4" r:id="rId75" location="/person/580306"/>
    <hyperlink ref="H4" r:id="rId76" display="https://www.cumuleo.be/mandataire/12819-rik-baeten.php"/>
    <hyperlink ref="K7" r:id="rId77" location="/person/48668"/>
    <hyperlink ref="K8" r:id="rId78" location="/person/48668"/>
    <hyperlink ref="H9" r:id="rId79"/>
    <hyperlink ref="K9" r:id="rId80" location="/person/1000002303"/>
    <hyperlink ref="K14" r:id="rId81" location="/person/120438"/>
    <hyperlink ref="K15" r:id="rId82" location="/person/120438"/>
    <hyperlink ref="K19" r:id="rId83" location="/company/BE0636889528"/>
    <hyperlink ref="K24" r:id="rId84" location="/person/5273"/>
    <hyperlink ref="K21:K23" r:id="rId85" location="/person/5273" display="OUI"/>
    <hyperlink ref="K26" r:id="rId86" location="/person/46620"/>
    <hyperlink ref="H31" r:id="rId87"/>
    <hyperlink ref="H30" r:id="rId88"/>
    <hyperlink ref="H32" r:id="rId89"/>
    <hyperlink ref="K38" r:id="rId90" location="/person/274663"/>
    <hyperlink ref="K30" r:id="rId91" location="/person/383253"/>
    <hyperlink ref="K29:K30" r:id="rId92" location="/person/383253" display="oui"/>
    <hyperlink ref="H38" r:id="rId93"/>
    <hyperlink ref="H37" r:id="rId94"/>
    <hyperlink ref="K41" r:id="rId95" location="/person/292029"/>
    <hyperlink ref="K42" r:id="rId96" location="/person/292029"/>
    <hyperlink ref="K43" r:id="rId97" location="/person/292029"/>
    <hyperlink ref="K44" r:id="rId98" location="/person/408733"/>
    <hyperlink ref="K45" r:id="rId99" location="/person/330078"/>
    <hyperlink ref="K46" r:id="rId100" location="/person/330078"/>
    <hyperlink ref="K48" r:id="rId101" location="/person/366434"/>
    <hyperlink ref="K50" r:id="rId102" location="/person/441852"/>
    <hyperlink ref="K51" r:id="rId103" location="/person/441852"/>
    <hyperlink ref="K54" r:id="rId104" location="/person/232543"/>
    <hyperlink ref="K53" r:id="rId105" location="/person/232543"/>
    <hyperlink ref="K209" r:id="rId106" location="/person/287305"/>
    <hyperlink ref="K59" r:id="rId107" location="/person/433898"/>
    <hyperlink ref="K60" r:id="rId108" location="/person/316520"/>
    <hyperlink ref="K63" r:id="rId109" location="/person/1000006939"/>
    <hyperlink ref="K64" r:id="rId110" location="/person/369534"/>
    <hyperlink ref="K75" r:id="rId111" location="/person/300503"/>
    <hyperlink ref="H77" r:id="rId112"/>
    <hyperlink ref="K77" r:id="rId113" location="/person/1000001274"/>
    <hyperlink ref="H76" r:id="rId114"/>
    <hyperlink ref="K76" r:id="rId115" location="/person/1000001274"/>
    <hyperlink ref="H81" r:id="rId116"/>
    <hyperlink ref="K81" r:id="rId117" location="/person/247395"/>
    <hyperlink ref="H80" r:id="rId118"/>
    <hyperlink ref="H82" r:id="rId119"/>
    <hyperlink ref="K80" r:id="rId120" location="/person/247395"/>
    <hyperlink ref="K82" r:id="rId121" location="/person/247395"/>
    <hyperlink ref="K83" r:id="rId122" location="/person/382883"/>
    <hyperlink ref="K84" r:id="rId123" location="/person/300573"/>
    <hyperlink ref="K85" r:id="rId124" location="/person/300573"/>
    <hyperlink ref="K86" r:id="rId125" location="/person/6402"/>
    <hyperlink ref="K87" r:id="rId126" location="/person/6402"/>
    <hyperlink ref="K96" r:id="rId127" location="/person/118757"/>
    <hyperlink ref="H96" r:id="rId128" display="https://www.cumuleo.be/mandataire/9281-jean-claude-laurent.php"/>
    <hyperlink ref="K90" r:id="rId129" location="/person/118757"/>
    <hyperlink ref="K91" r:id="rId130" location="/person/118757"/>
    <hyperlink ref="K93" r:id="rId131" location="/person/118757"/>
    <hyperlink ref="K94" r:id="rId132" location="/person/118757"/>
    <hyperlink ref="K95" r:id="rId133" location="/person/118757"/>
    <hyperlink ref="K92" r:id="rId134" location="/person/118757"/>
    <hyperlink ref="K97" r:id="rId135" location="/person/118757"/>
    <hyperlink ref="H90" r:id="rId136" display="https://www.cumuleo.be/mandataire/9281-jean-claude-laurent.php"/>
    <hyperlink ref="H91" r:id="rId137" display="https://www.cumuleo.be/mandataire/9281-jean-claude-laurent.php"/>
    <hyperlink ref="H93" r:id="rId138" display="https://www.cumuleo.be/mandataire/9281-jean-claude-laurent.php"/>
    <hyperlink ref="H94" r:id="rId139" display="https://www.cumuleo.be/mandataire/9281-jean-claude-laurent.php"/>
    <hyperlink ref="H95" r:id="rId140" display="https://www.cumuleo.be/mandataire/9281-jean-claude-laurent.php"/>
    <hyperlink ref="H92" r:id="rId141" display="https://www.cumuleo.be/mandataire/9281-jean-claude-laurent.php"/>
    <hyperlink ref="H97" r:id="rId142" display="https://www.cumuleo.be/mandataire/9281-jean-claude-laurent.php"/>
    <hyperlink ref="K98" r:id="rId143" location="/person/19515"/>
    <hyperlink ref="K99" r:id="rId144" location="/person/209605"/>
    <hyperlink ref="H104" r:id="rId145"/>
    <hyperlink ref="H103" r:id="rId146"/>
    <hyperlink ref="H106" r:id="rId147"/>
    <hyperlink ref="H105" r:id="rId148"/>
    <hyperlink ref="K95:K97" r:id="rId149" location="/person/1000005675" display="OUI"/>
    <hyperlink ref="K109" r:id="rId150" location="/person/407262"/>
    <hyperlink ref="K114" r:id="rId151" location="/person/322840"/>
    <hyperlink ref="K115" r:id="rId152" location="/person/322840"/>
    <hyperlink ref="K121" r:id="rId153" location="/person/264797"/>
    <hyperlink ref="K116:K117" r:id="rId154" location="/person/264797" display="OUI"/>
    <hyperlink ref="K124" r:id="rId155" location="/person/195005"/>
    <hyperlink ref="K120:K121" r:id="rId156" location="/person/195005" display="OUI"/>
    <hyperlink ref="K126" r:id="rId157" location="/person/432830"/>
    <hyperlink ref="K124:K126" r:id="rId158" location="/person/432830" display="OUI"/>
    <hyperlink ref="K136" r:id="rId159" location="/person/282465"/>
    <hyperlink ref="K138" r:id="rId160" location="/person/1000000947"/>
    <hyperlink ref="H138" r:id="rId161"/>
    <hyperlink ref="K142" r:id="rId162" location="/person/155772"/>
    <hyperlink ref="K141" r:id="rId163" location="/person/155772"/>
    <hyperlink ref="K143" r:id="rId164" location="/person/155772"/>
    <hyperlink ref="K144" r:id="rId165" location="/person/155772"/>
    <hyperlink ref="K139" r:id="rId166" location="/person/155772"/>
    <hyperlink ref="K140" r:id="rId167" location="/person/155772"/>
    <hyperlink ref="K139:K140" r:id="rId168" location="/person/43068" display="OUI"/>
    <hyperlink ref="K148" r:id="rId169" location="/person/44674"/>
    <hyperlink ref="K153" r:id="rId170" location="/person/358863"/>
    <hyperlink ref="K154" r:id="rId171" location="/person/188624"/>
    <hyperlink ref="K152" r:id="rId172" location="/person/358863"/>
    <hyperlink ref="K155" r:id="rId173" location="/person/50552"/>
    <hyperlink ref="K158" r:id="rId174" location="/person/50552"/>
    <hyperlink ref="K157" r:id="rId175" location="/person/50552"/>
    <hyperlink ref="K159" r:id="rId176" location="/person/50552"/>
    <hyperlink ref="K156" r:id="rId177" location="/person/50552"/>
    <hyperlink ref="H155" r:id="rId178" display="https://www.cumuleo.be/mandataire/2614-jean-luc-robert.php"/>
    <hyperlink ref="H149:H152" r:id="rId179" display="https://www.cumuleo.be/mandataire/2614-jean-luc-robert.php"/>
    <hyperlink ref="K174" r:id="rId180" location="/person/62195"/>
    <hyperlink ref="K167:K171" r:id="rId181" location="/person/62195" display="OUI"/>
    <hyperlink ref="K185" r:id="rId182" location="/person/1000003641"/>
    <hyperlink ref="K184" r:id="rId183" location="/person/1000003641"/>
    <hyperlink ref="K183" r:id="rId184" location="/person/1000003641"/>
    <hyperlink ref="K186" r:id="rId185" location="/person/1000003641"/>
    <hyperlink ref="K187" r:id="rId186" location="/person/1000003641"/>
    <hyperlink ref="K188" r:id="rId187" location="/person/1000003641"/>
    <hyperlink ref="H190" r:id="rId188"/>
    <hyperlink ref="K191" r:id="rId189" location="/person/1000007559"/>
    <hyperlink ref="K192" r:id="rId190" location="/person/1000007559"/>
    <hyperlink ref="K194" r:id="rId191" location="/person/1000007559"/>
    <hyperlink ref="K195" r:id="rId192" location="/person/1000007559"/>
    <hyperlink ref="K196" r:id="rId193" location="/person/1000007559"/>
    <hyperlink ref="K197" r:id="rId194" location="/person/1000007559"/>
    <hyperlink ref="K189" r:id="rId195" location="/person/1000007559"/>
    <hyperlink ref="K193" r:id="rId196" location="/person/1000007559"/>
    <hyperlink ref="K198" r:id="rId197" location="/person/1000007559"/>
    <hyperlink ref="K199" r:id="rId198" location="/person/1000007559"/>
    <hyperlink ref="H191" r:id="rId199"/>
    <hyperlink ref="H192" r:id="rId200"/>
    <hyperlink ref="H194" r:id="rId201"/>
    <hyperlink ref="H195" r:id="rId202"/>
    <hyperlink ref="H196" r:id="rId203"/>
    <hyperlink ref="H197" r:id="rId204"/>
    <hyperlink ref="H189" r:id="rId205"/>
    <hyperlink ref="H193" r:id="rId206"/>
    <hyperlink ref="H198" r:id="rId207"/>
    <hyperlink ref="H199" r:id="rId208"/>
    <hyperlink ref="D202" r:id="rId209" location="/company/BE0403357375"/>
    <hyperlink ref="K202" r:id="rId210" location="/person/445786"/>
    <hyperlink ref="K195:K196" r:id="rId211" location="/person/445786" display="OUI"/>
    <hyperlink ref="K205" r:id="rId212" location="/person/454839"/>
    <hyperlink ref="K204" r:id="rId213" location="/person/454839"/>
    <hyperlink ref="K16" r:id="rId214" location="/person/378552"/>
    <hyperlink ref="K17" r:id="rId215" location="/person/378552"/>
    <hyperlink ref="K33" r:id="rId216" location="/person/274663"/>
    <hyperlink ref="H33" r:id="rId217"/>
    <hyperlink ref="K34" r:id="rId218" location="/person/274663"/>
    <hyperlink ref="K35" r:id="rId219" location="/person/274663"/>
    <hyperlink ref="K36" r:id="rId220" location="/person/274663"/>
    <hyperlink ref="K39" r:id="rId221" location="/person/274663"/>
    <hyperlink ref="H34" r:id="rId222"/>
    <hyperlink ref="H35" r:id="rId223"/>
    <hyperlink ref="H36" r:id="rId224"/>
    <hyperlink ref="H39" r:id="rId225"/>
    <hyperlink ref="H211" r:id="rId226" display="https://www.cumuleo.be/mandataire/341-laurent-vleminckx.php"/>
    <hyperlink ref="K211" r:id="rId227" location="/person/19515"/>
    <hyperlink ref="D102" r:id="rId228" location="/company/Le%20Foyer%20Etterbeekois%20SA"/>
    <hyperlink ref="H102" r:id="rId229" location="/company/BE0452919328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Institutions</vt:lpstr>
      <vt:lpstr>Mandataires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Alexou</dc:creator>
  <cp:lastModifiedBy>Alexou</cp:lastModifiedBy>
  <dcterms:created xsi:type="dcterms:W3CDTF">2017-09-08T13:55:31Z</dcterms:created>
  <dcterms:modified xsi:type="dcterms:W3CDTF">2017-10-10T13:31:12Z</dcterms:modified>
</cp:coreProperties>
</file>